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320" activeTab="1"/>
  </bookViews>
  <sheets>
    <sheet name="Phiếu tạm tính giá" sheetId="3" r:id="rId1"/>
    <sheet name="Bảng hàng" sheetId="2" r:id="rId2"/>
    <sheet name="Giá trị HĐMB" sheetId="4" state="hidden" r:id="rId3"/>
  </sheets>
  <definedNames>
    <definedName name="_xlnm._FilterDatabase" localSheetId="1" hidden="1">'Bảng hàng'!$A$3:$O$98</definedName>
    <definedName name="_xlnm._FilterDatabase" localSheetId="2" hidden="1">'Giá trị HĐMB'!$A$4:$T$115</definedName>
    <definedName name="_" localSheetId="0">#REF!</definedName>
    <definedName name="_">#REF!</definedName>
    <definedName name="_??" localSheetId="0">#REF!</definedName>
    <definedName name="_??">#REF!</definedName>
    <definedName name="_?1" localSheetId="0">#REF!</definedName>
    <definedName name="_?1">#REF!</definedName>
    <definedName name="_?271" localSheetId="0">#REF!</definedName>
    <definedName name="_?271">#REF!</definedName>
    <definedName name="__" localSheetId="0">#REF!</definedName>
    <definedName name="__">#REF!</definedName>
    <definedName name="___" localSheetId="0">#REF!</definedName>
    <definedName name="___">#REF!</definedName>
    <definedName name="___________________________a1">{"'Sheet1'!$L$16"}</definedName>
    <definedName name="______________________a1">{"'Sheet1'!$L$16"}</definedName>
    <definedName name="______________________f5">{"'Sheet1'!$L$16"}</definedName>
    <definedName name="_____________________a1">{"'Sheet1'!$L$16"}</definedName>
    <definedName name="_____________________f5">{"'Sheet1'!$L$16"}</definedName>
    <definedName name="____________________a1">{"'Sheet1'!$L$16"}</definedName>
    <definedName name="____________________f5">{"'Sheet1'!$L$16"}</definedName>
    <definedName name="___________________a1">{"'Sheet1'!$L$16"}</definedName>
    <definedName name="___________________a10">{"'Sheet1'!$L$16"}</definedName>
    <definedName name="___________________a11">{"'Sheet1'!$L$16"}</definedName>
    <definedName name="___________________a12">{"'Sheet1'!$L$16"}</definedName>
    <definedName name="___________________a2">{"'Sheet1'!$L$16"}</definedName>
    <definedName name="___________________a3">{"'Sheet1'!$L$16"}</definedName>
    <definedName name="___________________a4">{"'Sheet1'!$L$16"}</definedName>
    <definedName name="___________________a5">{"'Sheet1'!$L$16"}</definedName>
    <definedName name="___________________a7">{"'Sheet1'!$L$16"}</definedName>
    <definedName name="___________________a8">{"'Sheet1'!$L$16"}</definedName>
    <definedName name="___________________a9">{"'Sheet1'!$L$16"}</definedName>
    <definedName name="___________________f5">{"'Sheet1'!$L$16"}</definedName>
    <definedName name="___________________T01">#REF!</definedName>
    <definedName name="__________________a1">{"'Sheet1'!$L$16"}</definedName>
    <definedName name="__________________a10">{"'Sheet1'!$L$16"}</definedName>
    <definedName name="__________________a11">{"'Sheet1'!$L$16"}</definedName>
    <definedName name="__________________a12">{"'Sheet1'!$L$16"}</definedName>
    <definedName name="__________________a2">{"'Sheet1'!$L$16"}</definedName>
    <definedName name="__________________a3">{"'Sheet1'!$L$16"}</definedName>
    <definedName name="__________________a4">{"'Sheet1'!$L$16"}</definedName>
    <definedName name="__________________a5">{"'Sheet1'!$L$16"}</definedName>
    <definedName name="__________________a7">{"'Sheet1'!$L$16"}</definedName>
    <definedName name="__________________a8">{"'Sheet1'!$L$16"}</definedName>
    <definedName name="__________________a9">{"'Sheet1'!$L$16"}</definedName>
    <definedName name="__________________f5">{"'Sheet1'!$L$16"}</definedName>
    <definedName name="__________________T01">#REF!</definedName>
    <definedName name="_________________a1">{"'Sheet1'!$L$16"}</definedName>
    <definedName name="_________________a10">{"'Sheet1'!$L$16"}</definedName>
    <definedName name="_________________a11">{"'Sheet1'!$L$16"}</definedName>
    <definedName name="_________________a12">{"'Sheet1'!$L$16"}</definedName>
    <definedName name="_________________a2">{"'Sheet1'!$L$16"}</definedName>
    <definedName name="_________________a3">{"'Sheet1'!$L$16"}</definedName>
    <definedName name="_________________a4">{"'Sheet1'!$L$16"}</definedName>
    <definedName name="_________________a5">{"'Sheet1'!$L$16"}</definedName>
    <definedName name="_________________a7">{"'Sheet1'!$L$16"}</definedName>
    <definedName name="_________________a8">{"'Sheet1'!$L$16"}</definedName>
    <definedName name="_________________a9">{"'Sheet1'!$L$16"}</definedName>
    <definedName name="_________________Cau2">#REF!</definedName>
    <definedName name="_________________f5">{"'Sheet1'!$L$16"}</definedName>
    <definedName name="_________________MB1">#REF!</definedName>
    <definedName name="_________________MB2" localSheetId="0">#REF!</definedName>
    <definedName name="_________________MB2">#REF!</definedName>
    <definedName name="_________________MN1" localSheetId="0">#REF!</definedName>
    <definedName name="_________________MN1">#REF!</definedName>
    <definedName name="_________________MN2" localSheetId="0">#REF!</definedName>
    <definedName name="_________________MN2">#REF!</definedName>
    <definedName name="_________________MT1" localSheetId="0">#REF!</definedName>
    <definedName name="_________________MT1">#REF!</definedName>
    <definedName name="_________________MT2" localSheetId="0">#REF!</definedName>
    <definedName name="_________________MT2">#REF!</definedName>
    <definedName name="_________________NSO2">{"'Sheet1'!$L$16"}</definedName>
    <definedName name="_________________T01">#REF!</definedName>
    <definedName name="_________________tg427" localSheetId="0">#REF!</definedName>
    <definedName name="_________________tg427">#REF!</definedName>
    <definedName name="_________________UT2" localSheetId="0">#REF!</definedName>
    <definedName name="_________________UT2">#REF!</definedName>
    <definedName name="________________a1">{"'Sheet1'!$L$16"}</definedName>
    <definedName name="________________a10">{"'Sheet1'!$L$16"}</definedName>
    <definedName name="________________a11">{"'Sheet1'!$L$16"}</definedName>
    <definedName name="________________a12">{"'Sheet1'!$L$16"}</definedName>
    <definedName name="________________a2">{"'Sheet1'!$L$16"}</definedName>
    <definedName name="________________a3">{"'Sheet1'!$L$16"}</definedName>
    <definedName name="________________a4">{"'Sheet1'!$L$16"}</definedName>
    <definedName name="________________a5">{"'Sheet1'!$L$16"}</definedName>
    <definedName name="________________a7">{"'Sheet1'!$L$16"}</definedName>
    <definedName name="________________a8">{"'Sheet1'!$L$16"}</definedName>
    <definedName name="________________a9">{"'Sheet1'!$L$16"}</definedName>
    <definedName name="________________atn1">#REF!</definedName>
    <definedName name="________________atn10" localSheetId="0">#REF!</definedName>
    <definedName name="________________atn10">#REF!</definedName>
    <definedName name="________________atn2" localSheetId="0">#REF!</definedName>
    <definedName name="________________atn2">#REF!</definedName>
    <definedName name="________________atn3" localSheetId="0">#REF!</definedName>
    <definedName name="________________atn3">#REF!</definedName>
    <definedName name="________________atn4" localSheetId="0">#REF!</definedName>
    <definedName name="________________atn4">#REF!</definedName>
    <definedName name="________________atn5" localSheetId="0">#REF!</definedName>
    <definedName name="________________atn5">#REF!</definedName>
    <definedName name="________________atn6" localSheetId="0">#REF!</definedName>
    <definedName name="________________atn6">#REF!</definedName>
    <definedName name="________________atn7" localSheetId="0">#REF!</definedName>
    <definedName name="________________atn7">#REF!</definedName>
    <definedName name="________________atn8" localSheetId="0">#REF!</definedName>
    <definedName name="________________atn8">#REF!</definedName>
    <definedName name="________________atn9" localSheetId="0">#REF!</definedName>
    <definedName name="________________atn9">#REF!</definedName>
    <definedName name="________________CON1" localSheetId="0">#REF!</definedName>
    <definedName name="________________CON1">#REF!</definedName>
    <definedName name="________________CON2" localSheetId="0">#REF!</definedName>
    <definedName name="________________CON2">#REF!</definedName>
    <definedName name="________________cpd1" localSheetId="0">#REF!</definedName>
    <definedName name="________________cpd1">#REF!</definedName>
    <definedName name="________________cpd2" localSheetId="0">#REF!</definedName>
    <definedName name="________________cpd2">#REF!</definedName>
    <definedName name="________________deo1" localSheetId="0">#REF!</definedName>
    <definedName name="________________deo1">#REF!</definedName>
    <definedName name="________________deo10" localSheetId="0">#REF!</definedName>
    <definedName name="________________deo10">#REF!</definedName>
    <definedName name="________________deo2" localSheetId="0">#REF!</definedName>
    <definedName name="________________deo2">#REF!</definedName>
    <definedName name="________________deo3" localSheetId="0">#REF!</definedName>
    <definedName name="________________deo3">#REF!</definedName>
    <definedName name="________________deo4" localSheetId="0">#REF!</definedName>
    <definedName name="________________deo4">#REF!</definedName>
    <definedName name="________________deo5" localSheetId="0">#REF!</definedName>
    <definedName name="________________deo5">#REF!</definedName>
    <definedName name="________________deo6" localSheetId="0">#REF!</definedName>
    <definedName name="________________deo6">#REF!</definedName>
    <definedName name="________________deo7" localSheetId="0">#REF!</definedName>
    <definedName name="________________deo7">#REF!</definedName>
    <definedName name="________________deo8" localSheetId="0">#REF!</definedName>
    <definedName name="________________deo8">#REF!</definedName>
    <definedName name="________________deo9" localSheetId="0">#REF!</definedName>
    <definedName name="________________deo9">#REF!</definedName>
    <definedName name="________________f5">{"'Sheet1'!$L$16"}</definedName>
    <definedName name="________________khu7">#REF!</definedName>
    <definedName name="________________nc151" localSheetId="0">#REF!</definedName>
    <definedName name="________________nc151">#REF!</definedName>
    <definedName name="________________NET2" localSheetId="0">#REF!</definedName>
    <definedName name="________________NET2">#REF!</definedName>
    <definedName name="________________T01" localSheetId="0">#REF!</definedName>
    <definedName name="________________T01">#REF!</definedName>
    <definedName name="________________T1">{"'Sheet1'!$L$16"}</definedName>
    <definedName name="________________tct5">#REF!</definedName>
    <definedName name="________________TH20" localSheetId="0">#REF!</definedName>
    <definedName name="________________TH20">#REF!</definedName>
    <definedName name="________________xx3" localSheetId="0">#REF!</definedName>
    <definedName name="________________xx3">#REF!</definedName>
    <definedName name="________________xx4" localSheetId="0">#REF!</definedName>
    <definedName name="________________xx4">#REF!</definedName>
    <definedName name="________________xx5" localSheetId="0">#REF!</definedName>
    <definedName name="________________xx5">#REF!</definedName>
    <definedName name="________________xx6" localSheetId="0">#REF!</definedName>
    <definedName name="________________xx6">#REF!</definedName>
    <definedName name="________________xx7" localSheetId="0">#REF!</definedName>
    <definedName name="________________xx7">#REF!</definedName>
    <definedName name="_______________a1">{"'Sheet1'!$L$16"}</definedName>
    <definedName name="_______________a10">{"'Sheet1'!$L$16"}</definedName>
    <definedName name="_______________a11">{"'Sheet1'!$L$16"}</definedName>
    <definedName name="_______________a12">{"'Sheet1'!$L$16"}</definedName>
    <definedName name="_______________a2">{"'Sheet1'!$L$16"}</definedName>
    <definedName name="_______________a3">{"'Sheet1'!$L$16"}</definedName>
    <definedName name="_______________a4">{"'Sheet1'!$L$16"}</definedName>
    <definedName name="_______________a5">{"'Sheet1'!$L$16"}</definedName>
    <definedName name="_______________a7">{"'Sheet1'!$L$16"}</definedName>
    <definedName name="_______________a8">{"'Sheet1'!$L$16"}</definedName>
    <definedName name="_______________a9">{"'Sheet1'!$L$16"}</definedName>
    <definedName name="_______________CT4">{"'Sheet1'!$L$16"}</definedName>
    <definedName name="_______________f5">{"'Sheet1'!$L$16"}</definedName>
    <definedName name="_______________Q1111">{"'Sheet1'!$L$16"}</definedName>
    <definedName name="_______________T01">#REF!</definedName>
    <definedName name="_______________T1">{"'Sheet1'!$L$16"}</definedName>
    <definedName name="______________a1">{"'Sheet1'!$L$16"}</definedName>
    <definedName name="______________a10">{"'Sheet1'!$L$16"}</definedName>
    <definedName name="______________a11">{"'Sheet1'!$L$16"}</definedName>
    <definedName name="______________a12">{"'Sheet1'!$L$16"}</definedName>
    <definedName name="______________a13">{"'Sheet1'!$L$16"}</definedName>
    <definedName name="______________a14">{"'Sheet1'!$L$16"}</definedName>
    <definedName name="______________a15">{"'Sheet1'!$L$16"}</definedName>
    <definedName name="______________a16">{#N/A,#N/A,FALSE,"Chi tiÆt"}</definedName>
    <definedName name="______________a2">{"'Sheet1'!$L$16"}</definedName>
    <definedName name="______________a3">{"'Sheet1'!$L$16"}</definedName>
    <definedName name="______________a4">{"'Sheet1'!$L$16"}</definedName>
    <definedName name="______________a5">{"'Sheet1'!$L$16"}</definedName>
    <definedName name="______________a7">{"'Sheet1'!$L$16"}</definedName>
    <definedName name="______________a8">{"'Sheet1'!$L$16"}</definedName>
    <definedName name="______________a9">{"'Sheet1'!$L$16"}</definedName>
    <definedName name="______________Cau2">#REF!</definedName>
    <definedName name="______________CT4">{"'Sheet1'!$L$16"}</definedName>
    <definedName name="______________deo6">#REF!</definedName>
    <definedName name="______________deo7" localSheetId="0">#REF!</definedName>
    <definedName name="______________deo7">#REF!</definedName>
    <definedName name="______________deo8" localSheetId="0">#REF!</definedName>
    <definedName name="______________deo8">#REF!</definedName>
    <definedName name="______________deo9" localSheetId="0">#REF!</definedName>
    <definedName name="______________deo9">#REF!</definedName>
    <definedName name="______________f5">{"'Sheet1'!$L$16"}</definedName>
    <definedName name="______________khu7">#REF!</definedName>
    <definedName name="______________MB1" localSheetId="0">#REF!</definedName>
    <definedName name="______________MB1">#REF!</definedName>
    <definedName name="______________MB2" localSheetId="0">#REF!</definedName>
    <definedName name="______________MB2">#REF!</definedName>
    <definedName name="______________MN1" localSheetId="0">#REF!</definedName>
    <definedName name="______________MN1">#REF!</definedName>
    <definedName name="______________MN2" localSheetId="0">#REF!</definedName>
    <definedName name="______________MN2">#REF!</definedName>
    <definedName name="______________MT1" localSheetId="0">#REF!</definedName>
    <definedName name="______________MT1">#REF!</definedName>
    <definedName name="______________MT2" localSheetId="0">#REF!</definedName>
    <definedName name="______________MT2">#REF!</definedName>
    <definedName name="______________nc151" localSheetId="0">#REF!</definedName>
    <definedName name="______________nc151">#REF!</definedName>
    <definedName name="______________NET2" localSheetId="0">#REF!</definedName>
    <definedName name="______________NET2">#REF!</definedName>
    <definedName name="______________NSO2">{"'Sheet1'!$L$16"}</definedName>
    <definedName name="______________Q1111">{"'Sheet1'!$L$16"}</definedName>
    <definedName name="______________T01">#REF!</definedName>
    <definedName name="______________T1">{"'Sheet1'!$L$16"}</definedName>
    <definedName name="______________tct5">#REF!</definedName>
    <definedName name="______________tg427" localSheetId="0">#REF!</definedName>
    <definedName name="______________tg427">#REF!</definedName>
    <definedName name="______________TH20" localSheetId="0">#REF!</definedName>
    <definedName name="______________TH20">#REF!</definedName>
    <definedName name="______________UT2" localSheetId="0">#REF!</definedName>
    <definedName name="______________UT2">#REF!</definedName>
    <definedName name="______________xx3" localSheetId="0">#REF!</definedName>
    <definedName name="______________xx3">#REF!</definedName>
    <definedName name="______________xx4" localSheetId="0">#REF!</definedName>
    <definedName name="______________xx4">#REF!</definedName>
    <definedName name="______________xx5" localSheetId="0">#REF!</definedName>
    <definedName name="______________xx5">#REF!</definedName>
    <definedName name="______________xx6" localSheetId="0">#REF!</definedName>
    <definedName name="______________xx6">#REF!</definedName>
    <definedName name="______________xx7" localSheetId="0">#REF!</definedName>
    <definedName name="______________xx7">#REF!</definedName>
    <definedName name="_____________a1">{"'Sheet1'!$L$16"}</definedName>
    <definedName name="_____________a10">{"'Sheet1'!$L$16"}</definedName>
    <definedName name="_____________a11">{"'Sheet1'!$L$16"}</definedName>
    <definedName name="_____________a12">{"'Sheet1'!$L$16"}</definedName>
    <definedName name="_____________a2">{"'Sheet1'!$L$16"}</definedName>
    <definedName name="_____________a3">{"'Sheet1'!$L$16"}</definedName>
    <definedName name="_____________a4">{"'Sheet1'!$L$16"}</definedName>
    <definedName name="_____________a5">{"'Sheet1'!$L$16"}</definedName>
    <definedName name="_____________a7">{"'Sheet1'!$L$16"}</definedName>
    <definedName name="_____________a8">{"'Sheet1'!$L$16"}</definedName>
    <definedName name="_____________a9">{"'Sheet1'!$L$16"}</definedName>
    <definedName name="_____________atn1">#REF!</definedName>
    <definedName name="_____________atn10" localSheetId="0">#REF!</definedName>
    <definedName name="_____________atn10">#REF!</definedName>
    <definedName name="_____________atn2" localSheetId="0">#REF!</definedName>
    <definedName name="_____________atn2">#REF!</definedName>
    <definedName name="_____________atn3" localSheetId="0">#REF!</definedName>
    <definedName name="_____________atn3">#REF!</definedName>
    <definedName name="_____________atn4" localSheetId="0">#REF!</definedName>
    <definedName name="_____________atn4">#REF!</definedName>
    <definedName name="_____________atn5" localSheetId="0">#REF!</definedName>
    <definedName name="_____________atn5">#REF!</definedName>
    <definedName name="_____________atn6" localSheetId="0">#REF!</definedName>
    <definedName name="_____________atn6">#REF!</definedName>
    <definedName name="_____________atn7" localSheetId="0">#REF!</definedName>
    <definedName name="_____________atn7">#REF!</definedName>
    <definedName name="_____________atn8" localSheetId="0">#REF!</definedName>
    <definedName name="_____________atn8">#REF!</definedName>
    <definedName name="_____________atn9" localSheetId="0">#REF!</definedName>
    <definedName name="_____________atn9">#REF!</definedName>
    <definedName name="_____________CON1" localSheetId="0">#REF!</definedName>
    <definedName name="_____________CON1">#REF!</definedName>
    <definedName name="_____________CON2" localSheetId="0">#REF!</definedName>
    <definedName name="_____________CON2">#REF!</definedName>
    <definedName name="_____________cpd1" localSheetId="0">#REF!</definedName>
    <definedName name="_____________cpd1">#REF!</definedName>
    <definedName name="_____________cpd2" localSheetId="0">#REF!</definedName>
    <definedName name="_____________cpd2">#REF!</definedName>
    <definedName name="_____________deo1" localSheetId="0">#REF!</definedName>
    <definedName name="_____________deo1">#REF!</definedName>
    <definedName name="_____________deo10" localSheetId="0">#REF!</definedName>
    <definedName name="_____________deo10">#REF!</definedName>
    <definedName name="_____________deo2" localSheetId="0">#REF!</definedName>
    <definedName name="_____________deo2">#REF!</definedName>
    <definedName name="_____________deo3" localSheetId="0">#REF!</definedName>
    <definedName name="_____________deo3">#REF!</definedName>
    <definedName name="_____________deo4" localSheetId="0">#REF!</definedName>
    <definedName name="_____________deo4">#REF!</definedName>
    <definedName name="_____________deo5" localSheetId="0">#REF!</definedName>
    <definedName name="_____________deo5">#REF!</definedName>
    <definedName name="_____________deo6" localSheetId="0">#REF!</definedName>
    <definedName name="_____________deo6">#REF!</definedName>
    <definedName name="_____________deo7" localSheetId="0">#REF!</definedName>
    <definedName name="_____________deo7">#REF!</definedName>
    <definedName name="_____________deo8" localSheetId="0">#REF!</definedName>
    <definedName name="_____________deo8">#REF!</definedName>
    <definedName name="_____________deo9" localSheetId="0">#REF!</definedName>
    <definedName name="_____________deo9">#REF!</definedName>
    <definedName name="_____________f5">{"'Sheet1'!$L$16"}</definedName>
    <definedName name="_____________khu7">#REF!</definedName>
    <definedName name="_____________nc151" localSheetId="0">#REF!</definedName>
    <definedName name="_____________nc151">#REF!</definedName>
    <definedName name="_____________NET2" localSheetId="0">#REF!</definedName>
    <definedName name="_____________NET2">#REF!</definedName>
    <definedName name="_____________NSO2">{"'Sheet1'!$L$16"}</definedName>
    <definedName name="_____________T01">#REF!</definedName>
    <definedName name="_____________T1">{"'Sheet1'!$L$16"}</definedName>
    <definedName name="_____________tct5">#REF!</definedName>
    <definedName name="_____________TH20" localSheetId="0">#REF!</definedName>
    <definedName name="_____________TH20">#REF!</definedName>
    <definedName name="_____________xx3" localSheetId="0">#REF!</definedName>
    <definedName name="_____________xx3">#REF!</definedName>
    <definedName name="_____________xx4" localSheetId="0">#REF!</definedName>
    <definedName name="_____________xx4">#REF!</definedName>
    <definedName name="_____________xx5" localSheetId="0">#REF!</definedName>
    <definedName name="_____________xx5">#REF!</definedName>
    <definedName name="_____________xx6" localSheetId="0">#REF!</definedName>
    <definedName name="_____________xx6">#REF!</definedName>
    <definedName name="_____________xx7" localSheetId="0">#REF!</definedName>
    <definedName name="_____________xx7">#REF!</definedName>
    <definedName name="____________a1">{"'Sheet1'!$L$16"}</definedName>
    <definedName name="____________a10">{"'Sheet1'!$L$16"}</definedName>
    <definedName name="____________a11">{"'Sheet1'!$L$16"}</definedName>
    <definedName name="____________a12">{"'Sheet1'!$L$16"}</definedName>
    <definedName name="____________a13">{"'Sheet1'!$L$16"}</definedName>
    <definedName name="____________a14">{"'Sheet1'!$L$16"}</definedName>
    <definedName name="____________a15">{"'Sheet1'!$L$16"}</definedName>
    <definedName name="____________a16">{#N/A,#N/A,FALSE,"Chi tiÆt"}</definedName>
    <definedName name="____________a2">{"'Sheet1'!$L$16"}</definedName>
    <definedName name="____________a3">{"'Sheet1'!$L$16"}</definedName>
    <definedName name="____________a4">{"'Sheet1'!$L$16"}</definedName>
    <definedName name="____________a5">{"'Sheet1'!$L$16"}</definedName>
    <definedName name="____________a7">{"'Sheet1'!$L$16"}</definedName>
    <definedName name="____________a8">{"'Sheet1'!$L$16"}</definedName>
    <definedName name="____________a9">{"'Sheet1'!$L$16"}</definedName>
    <definedName name="____________atn1">#REF!</definedName>
    <definedName name="____________atn10" localSheetId="0">#REF!</definedName>
    <definedName name="____________atn10">#REF!</definedName>
    <definedName name="____________atn2" localSheetId="0">#REF!</definedName>
    <definedName name="____________atn2">#REF!</definedName>
    <definedName name="____________atn3" localSheetId="0">#REF!</definedName>
    <definedName name="____________atn3">#REF!</definedName>
    <definedName name="____________atn4" localSheetId="0">#REF!</definedName>
    <definedName name="____________atn4">#REF!</definedName>
    <definedName name="____________atn5" localSheetId="0">#REF!</definedName>
    <definedName name="____________atn5">#REF!</definedName>
    <definedName name="____________atn6" localSheetId="0">#REF!</definedName>
    <definedName name="____________atn6">#REF!</definedName>
    <definedName name="____________atn7" localSheetId="0">#REF!</definedName>
    <definedName name="____________atn7">#REF!</definedName>
    <definedName name="____________atn8" localSheetId="0">#REF!</definedName>
    <definedName name="____________atn8">#REF!</definedName>
    <definedName name="____________atn9" localSheetId="0">#REF!</definedName>
    <definedName name="____________atn9">#REF!</definedName>
    <definedName name="____________Cau2" localSheetId="0">#REF!</definedName>
    <definedName name="____________Cau2">#REF!</definedName>
    <definedName name="____________CON1" localSheetId="0">#REF!</definedName>
    <definedName name="____________CON1">#REF!</definedName>
    <definedName name="____________CON2" localSheetId="0">#REF!</definedName>
    <definedName name="____________CON2">#REF!</definedName>
    <definedName name="____________cpd1" localSheetId="0">#REF!</definedName>
    <definedName name="____________cpd1">#REF!</definedName>
    <definedName name="____________cpd2" localSheetId="0">#REF!</definedName>
    <definedName name="____________cpd2">#REF!</definedName>
    <definedName name="____________CT4">{"'Sheet1'!$L$16"}</definedName>
    <definedName name="____________deo1">#REF!</definedName>
    <definedName name="____________deo10" localSheetId="0">#REF!</definedName>
    <definedName name="____________deo10">#REF!</definedName>
    <definedName name="____________deo2" localSheetId="0">#REF!</definedName>
    <definedName name="____________deo2">#REF!</definedName>
    <definedName name="____________deo3" localSheetId="0">#REF!</definedName>
    <definedName name="____________deo3">#REF!</definedName>
    <definedName name="____________deo4" localSheetId="0">#REF!</definedName>
    <definedName name="____________deo4">#REF!</definedName>
    <definedName name="____________deo5" localSheetId="0">#REF!</definedName>
    <definedName name="____________deo5">#REF!</definedName>
    <definedName name="____________deo6" localSheetId="0">#REF!</definedName>
    <definedName name="____________deo6">#REF!</definedName>
    <definedName name="____________deo7" localSheetId="0">#REF!</definedName>
    <definedName name="____________deo7">#REF!</definedName>
    <definedName name="____________deo8" localSheetId="0">#REF!</definedName>
    <definedName name="____________deo8">#REF!</definedName>
    <definedName name="____________deo9" localSheetId="0">#REF!</definedName>
    <definedName name="____________deo9">#REF!</definedName>
    <definedName name="____________f5">{"'Sheet1'!$L$16"}</definedName>
    <definedName name="____________khu7">#REF!</definedName>
    <definedName name="____________MB1" localSheetId="0">#REF!</definedName>
    <definedName name="____________MB1">#REF!</definedName>
    <definedName name="____________MB2" localSheetId="0">#REF!</definedName>
    <definedName name="____________MB2">#REF!</definedName>
    <definedName name="____________MN1" localSheetId="0">#REF!</definedName>
    <definedName name="____________MN1">#REF!</definedName>
    <definedName name="____________MN2" localSheetId="0">#REF!</definedName>
    <definedName name="____________MN2">#REF!</definedName>
    <definedName name="____________MT1" localSheetId="0">#REF!</definedName>
    <definedName name="____________MT1">#REF!</definedName>
    <definedName name="____________MT2" localSheetId="0">#REF!</definedName>
    <definedName name="____________MT2">#REF!</definedName>
    <definedName name="____________nc151" localSheetId="0">#REF!</definedName>
    <definedName name="____________nc151">#REF!</definedName>
    <definedName name="____________NET2" localSheetId="0">#REF!</definedName>
    <definedName name="____________NET2">#REF!</definedName>
    <definedName name="____________NSO2">{"'Sheet1'!$L$16"}</definedName>
    <definedName name="____________Q1111">{"'Sheet1'!$L$16"}</definedName>
    <definedName name="____________T01">#REF!</definedName>
    <definedName name="____________T1">{"'Sheet1'!$L$16"}</definedName>
    <definedName name="____________tct5">#REF!</definedName>
    <definedName name="____________tg427" localSheetId="0">#REF!</definedName>
    <definedName name="____________tg427">#REF!</definedName>
    <definedName name="____________TH20" localSheetId="0">#REF!</definedName>
    <definedName name="____________TH20">#REF!</definedName>
    <definedName name="____________UT2" localSheetId="0">#REF!</definedName>
    <definedName name="____________UT2">#REF!</definedName>
    <definedName name="____________xx3" localSheetId="0">#REF!</definedName>
    <definedName name="____________xx3">#REF!</definedName>
    <definedName name="____________xx4" localSheetId="0">#REF!</definedName>
    <definedName name="____________xx4">#REF!</definedName>
    <definedName name="____________xx5" localSheetId="0">#REF!</definedName>
    <definedName name="____________xx5">#REF!</definedName>
    <definedName name="____________xx6" localSheetId="0">#REF!</definedName>
    <definedName name="____________xx6">#REF!</definedName>
    <definedName name="____________xx7" localSheetId="0">#REF!</definedName>
    <definedName name="____________xx7">#REF!</definedName>
    <definedName name="___________a1">{"'Sheet1'!$L$16"}</definedName>
    <definedName name="___________a10">{"'Sheet1'!$L$16"}</definedName>
    <definedName name="___________a11">{"'Sheet1'!$L$16"}</definedName>
    <definedName name="___________a12">{"'Sheet1'!$L$16"}</definedName>
    <definedName name="___________a13">{"'Sheet1'!$L$16"}</definedName>
    <definedName name="___________a14">{"'Sheet1'!$L$16"}</definedName>
    <definedName name="___________a15">{"'Sheet1'!$L$16"}</definedName>
    <definedName name="___________a16">{#N/A,#N/A,FALSE,"Chi tiÆt"}</definedName>
    <definedName name="___________a2">{"'Sheet1'!$L$16"}</definedName>
    <definedName name="___________a3">{"'Sheet1'!$L$16"}</definedName>
    <definedName name="___________a4">{"'Sheet1'!$L$16"}</definedName>
    <definedName name="___________a5">{"'Sheet1'!$L$16"}</definedName>
    <definedName name="___________a7">{"'Sheet1'!$L$16"}</definedName>
    <definedName name="___________a8">{"'Sheet1'!$L$16"}</definedName>
    <definedName name="___________a9">{"'Sheet1'!$L$16"}</definedName>
    <definedName name="___________atn1">#REF!</definedName>
    <definedName name="___________atn10" localSheetId="0">#REF!</definedName>
    <definedName name="___________atn10">#REF!</definedName>
    <definedName name="___________atn2" localSheetId="0">#REF!</definedName>
    <definedName name="___________atn2">#REF!</definedName>
    <definedName name="___________atn3" localSheetId="0">#REF!</definedName>
    <definedName name="___________atn3">#REF!</definedName>
    <definedName name="___________atn4" localSheetId="0">#REF!</definedName>
    <definedName name="___________atn4">#REF!</definedName>
    <definedName name="___________atn5" localSheetId="0">#REF!</definedName>
    <definedName name="___________atn5">#REF!</definedName>
    <definedName name="___________atn6" localSheetId="0">#REF!</definedName>
    <definedName name="___________atn6">#REF!</definedName>
    <definedName name="___________atn7" localSheetId="0">#REF!</definedName>
    <definedName name="___________atn7">#REF!</definedName>
    <definedName name="___________atn8" localSheetId="0">#REF!</definedName>
    <definedName name="___________atn8">#REF!</definedName>
    <definedName name="___________atn9" localSheetId="0">#REF!</definedName>
    <definedName name="___________atn9">#REF!</definedName>
    <definedName name="___________Cau2" localSheetId="0">#REF!</definedName>
    <definedName name="___________Cau2">#REF!</definedName>
    <definedName name="___________CF1">{"'2003'!$A$1:$AH$6"}</definedName>
    <definedName name="___________CON1">#REF!</definedName>
    <definedName name="___________CON2" localSheetId="0">#REF!</definedName>
    <definedName name="___________CON2">#REF!</definedName>
    <definedName name="___________cpd1" localSheetId="0">#REF!</definedName>
    <definedName name="___________cpd1">#REF!</definedName>
    <definedName name="___________cpd2" localSheetId="0">#REF!</definedName>
    <definedName name="___________cpd2">#REF!</definedName>
    <definedName name="___________CT4">{"'Sheet1'!$L$16"}</definedName>
    <definedName name="___________deo1">#REF!</definedName>
    <definedName name="___________deo10" localSheetId="0">#REF!</definedName>
    <definedName name="___________deo10">#REF!</definedName>
    <definedName name="___________deo2" localSheetId="0">#REF!</definedName>
    <definedName name="___________deo2">#REF!</definedName>
    <definedName name="___________deo3" localSheetId="0">#REF!</definedName>
    <definedName name="___________deo3">#REF!</definedName>
    <definedName name="___________deo4" localSheetId="0">#REF!</definedName>
    <definedName name="___________deo4">#REF!</definedName>
    <definedName name="___________deo5" localSheetId="0">#REF!</definedName>
    <definedName name="___________deo5">#REF!</definedName>
    <definedName name="___________deo6" localSheetId="0">#REF!</definedName>
    <definedName name="___________deo6">#REF!</definedName>
    <definedName name="___________deo7" localSheetId="0">#REF!</definedName>
    <definedName name="___________deo7">#REF!</definedName>
    <definedName name="___________deo8" localSheetId="0">#REF!</definedName>
    <definedName name="___________deo8">#REF!</definedName>
    <definedName name="___________deo9" localSheetId="0">#REF!</definedName>
    <definedName name="___________deo9">#REF!</definedName>
    <definedName name="___________f5">{"'Sheet1'!$L$16"}</definedName>
    <definedName name="___________K400">{"'Sheet1'!$L$16"}</definedName>
    <definedName name="___________K600">{"'Sheet1'!$L$16"}</definedName>
    <definedName name="___________K700">{"'Sheet1'!$L$16"}</definedName>
    <definedName name="___________khu7">#REF!</definedName>
    <definedName name="___________MB1" localSheetId="0">#REF!</definedName>
    <definedName name="___________MB1">#REF!</definedName>
    <definedName name="___________MB2" localSheetId="0">#REF!</definedName>
    <definedName name="___________MB2">#REF!</definedName>
    <definedName name="___________MN1" localSheetId="0">#REF!</definedName>
    <definedName name="___________MN1">#REF!</definedName>
    <definedName name="___________MN2" localSheetId="0">#REF!</definedName>
    <definedName name="___________MN2">#REF!</definedName>
    <definedName name="___________MT1" localSheetId="0">#REF!</definedName>
    <definedName name="___________MT1">#REF!</definedName>
    <definedName name="___________MT2" localSheetId="0">#REF!</definedName>
    <definedName name="___________MT2">#REF!</definedName>
    <definedName name="___________nc151" localSheetId="0">#REF!</definedName>
    <definedName name="___________nc151">#REF!</definedName>
    <definedName name="___________NET2" localSheetId="0">#REF!</definedName>
    <definedName name="___________NET2">#REF!</definedName>
    <definedName name="___________NSO2">{"'Sheet1'!$L$16"}</definedName>
    <definedName name="___________Q1111">{"'Sheet1'!$L$16"}</definedName>
    <definedName name="___________T01">#REF!</definedName>
    <definedName name="___________T1">{"'Sheet1'!$L$16"}</definedName>
    <definedName name="___________tct5">#REF!</definedName>
    <definedName name="___________tg427" localSheetId="0">#REF!</definedName>
    <definedName name="___________tg427">#REF!</definedName>
    <definedName name="___________TH20" localSheetId="0">#REF!</definedName>
    <definedName name="___________TH20">#REF!</definedName>
    <definedName name="___________UT2" localSheetId="0">#REF!</definedName>
    <definedName name="___________UT2">#REF!</definedName>
    <definedName name="___________xx3" localSheetId="0">#REF!</definedName>
    <definedName name="___________xx3">#REF!</definedName>
    <definedName name="___________xx4" localSheetId="0">#REF!</definedName>
    <definedName name="___________xx4">#REF!</definedName>
    <definedName name="___________xx5" localSheetId="0">#REF!</definedName>
    <definedName name="___________xx5">#REF!</definedName>
    <definedName name="___________xx6" localSheetId="0">#REF!</definedName>
    <definedName name="___________xx6">#REF!</definedName>
    <definedName name="___________xx7" localSheetId="0">#REF!</definedName>
    <definedName name="___________xx7">#REF!</definedName>
    <definedName name="__________a1">{"'Sheet1'!$L$16"}</definedName>
    <definedName name="__________a10">{"'Sheet1'!$L$16"}</definedName>
    <definedName name="__________a11">{"'Sheet1'!$L$16"}</definedName>
    <definedName name="__________a12">{"'Sheet1'!$L$16"}</definedName>
    <definedName name="__________a13">{"'Sheet1'!$L$16"}</definedName>
    <definedName name="__________a14">{"'Sheet1'!$L$16"}</definedName>
    <definedName name="__________a15">{"'Sheet1'!$L$16"}</definedName>
    <definedName name="__________a16">{#N/A,#N/A,FALSE,"Chi tiÆt"}</definedName>
    <definedName name="__________a2">{"'Sheet1'!$L$16"}</definedName>
    <definedName name="__________a3">{"'Sheet1'!$L$16"}</definedName>
    <definedName name="__________a4">{"'Sheet1'!$L$16"}</definedName>
    <definedName name="__________a5">{"'Sheet1'!$L$16"}</definedName>
    <definedName name="__________a7">{"'Sheet1'!$L$16"}</definedName>
    <definedName name="__________a8">{#N/A,#N/A,FALSE,"Chi tiÆt"}</definedName>
    <definedName name="__________a9">{"'Sheet1'!$L$16"}</definedName>
    <definedName name="__________atn1">#REF!</definedName>
    <definedName name="__________atn10" localSheetId="0">#REF!</definedName>
    <definedName name="__________atn10">#REF!</definedName>
    <definedName name="__________atn2" localSheetId="0">#REF!</definedName>
    <definedName name="__________atn2">#REF!</definedName>
    <definedName name="__________atn3" localSheetId="0">#REF!</definedName>
    <definedName name="__________atn3">#REF!</definedName>
    <definedName name="__________atn4" localSheetId="0">#REF!</definedName>
    <definedName name="__________atn4">#REF!</definedName>
    <definedName name="__________atn5" localSheetId="0">#REF!</definedName>
    <definedName name="__________atn5">#REF!</definedName>
    <definedName name="__________atn6" localSheetId="0">#REF!</definedName>
    <definedName name="__________atn6">#REF!</definedName>
    <definedName name="__________atn7" localSheetId="0">#REF!</definedName>
    <definedName name="__________atn7">#REF!</definedName>
    <definedName name="__________atn8" localSheetId="0">#REF!</definedName>
    <definedName name="__________atn8">#REF!</definedName>
    <definedName name="__________atn9" localSheetId="0">#REF!</definedName>
    <definedName name="__________atn9">#REF!</definedName>
    <definedName name="__________b1">{"'Sheet1'!$L$16"}</definedName>
    <definedName name="__________b3">{"'Sheet1'!$L$16"}</definedName>
    <definedName name="__________b4">{"'Sheet1'!$L$16"}</definedName>
    <definedName name="__________b5">{"'Sheet1'!$L$16"}</definedName>
    <definedName name="__________b6">{"'Sheet1'!$L$16"}</definedName>
    <definedName name="__________b7">{#N/A,#N/A,FALSE,"Chi tiÆt"}</definedName>
    <definedName name="__________Cau2">#REF!</definedName>
    <definedName name="__________CF1">{"'2003'!$A$1:$AH$6"}</definedName>
    <definedName name="__________CON1">#REF!</definedName>
    <definedName name="__________CON2" localSheetId="0">#REF!</definedName>
    <definedName name="__________CON2">#REF!</definedName>
    <definedName name="__________cpd1" localSheetId="0">#REF!</definedName>
    <definedName name="__________cpd1">#REF!</definedName>
    <definedName name="__________cpd2" localSheetId="0">#REF!</definedName>
    <definedName name="__________cpd2">#REF!</definedName>
    <definedName name="__________deo1" localSheetId="0">#REF!</definedName>
    <definedName name="__________deo1">#REF!</definedName>
    <definedName name="__________deo10" localSheetId="0">#REF!</definedName>
    <definedName name="__________deo10">#REF!</definedName>
    <definedName name="__________deo2" localSheetId="0">#REF!</definedName>
    <definedName name="__________deo2">#REF!</definedName>
    <definedName name="__________deo3" localSheetId="0">#REF!</definedName>
    <definedName name="__________deo3">#REF!</definedName>
    <definedName name="__________deo4" localSheetId="0">#REF!</definedName>
    <definedName name="__________deo4">#REF!</definedName>
    <definedName name="__________deo5" localSheetId="0">#REF!</definedName>
    <definedName name="__________deo5">#REF!</definedName>
    <definedName name="__________deo6" localSheetId="0">#REF!</definedName>
    <definedName name="__________deo6">#REF!</definedName>
    <definedName name="__________deo7" localSheetId="0">#REF!</definedName>
    <definedName name="__________deo7">#REF!</definedName>
    <definedName name="__________deo8" localSheetId="0">#REF!</definedName>
    <definedName name="__________deo8">#REF!</definedName>
    <definedName name="__________deo9" localSheetId="0">#REF!</definedName>
    <definedName name="__________deo9">#REF!</definedName>
    <definedName name="__________e1">{"'Sheet1'!$L$16"}</definedName>
    <definedName name="__________e2">{"'Sheet1'!$L$16"}</definedName>
    <definedName name="__________e4">{"'Sheet1'!$L$16"}</definedName>
    <definedName name="__________e5">{"'Sheet1'!$L$16"}</definedName>
    <definedName name="__________e6">{"'Sheet1'!$L$16"}</definedName>
    <definedName name="__________e7">{"'Sheet1'!$L$16"}</definedName>
    <definedName name="__________e8">{#N/A,#N/A,FALSE,"Chi tiÆt"}</definedName>
    <definedName name="__________f1">{"'Sheet1'!$L$16"}</definedName>
    <definedName name="__________f2">{"'Sheet1'!$L$16"}</definedName>
    <definedName name="__________f3">{"'Sheet1'!$L$16"}</definedName>
    <definedName name="__________f4">{"'Sheet1'!$L$16"}</definedName>
    <definedName name="__________f5">{"'Sheet1'!$L$16"}</definedName>
    <definedName name="__________f6">{"'Sheet1'!$L$16"}</definedName>
    <definedName name="__________f7">{"'Sheet1'!$L$16"}</definedName>
    <definedName name="__________f8">{#N/A,#N/A,FALSE,"Chi tiÆt"}</definedName>
    <definedName name="__________f9">{#N/A,#N/A,FALSE,"Chi tiÆt"}</definedName>
    <definedName name="__________K400">{"'Sheet1'!$L$16"}</definedName>
    <definedName name="__________K600">{"'Sheet1'!$L$16"}</definedName>
    <definedName name="__________K700">{"'Sheet1'!$L$16"}</definedName>
    <definedName name="__________khu7">#REF!</definedName>
    <definedName name="__________MB1" localSheetId="0">#REF!</definedName>
    <definedName name="__________MB1">#REF!</definedName>
    <definedName name="__________MB2" localSheetId="0">#REF!</definedName>
    <definedName name="__________MB2">#REF!</definedName>
    <definedName name="__________MN1" localSheetId="0">#REF!</definedName>
    <definedName name="__________MN1">#REF!</definedName>
    <definedName name="__________MN2" localSheetId="0">#REF!</definedName>
    <definedName name="__________MN2">#REF!</definedName>
    <definedName name="__________MT1" localSheetId="0">#REF!</definedName>
    <definedName name="__________MT1">#REF!</definedName>
    <definedName name="__________MT2" localSheetId="0">#REF!</definedName>
    <definedName name="__________MT2">#REF!</definedName>
    <definedName name="__________nc151" localSheetId="0">#REF!</definedName>
    <definedName name="__________nc151">#REF!</definedName>
    <definedName name="__________NET2" localSheetId="0">#REF!</definedName>
    <definedName name="__________NET2">#REF!</definedName>
    <definedName name="__________NSO2">{"'Sheet1'!$L$16"}</definedName>
    <definedName name="__________s1">{"'Sheet1'!$L$16"}</definedName>
    <definedName name="__________s2">{"'Sheet1'!$L$16"}</definedName>
    <definedName name="__________s3">{"'Sheet1'!$L$16"}</definedName>
    <definedName name="__________s4">{"'Sheet1'!$L$16"}</definedName>
    <definedName name="__________s5">{"'Sheet1'!$L$16"}</definedName>
    <definedName name="__________s6">{#N/A,#N/A,FALSE,"Chi tiÆt"}</definedName>
    <definedName name="__________s7">{#N/A,#N/A,FALSE,"Chi tiÆt"}</definedName>
    <definedName name="__________T01">#REF!</definedName>
    <definedName name="__________T1">{"'Sheet1'!$L$16"}</definedName>
    <definedName name="__________t2">{"'Sheet1'!$L$16"}</definedName>
    <definedName name="__________t4">{"'Sheet1'!$L$16"}</definedName>
    <definedName name="__________t5">{"'Sheet1'!$L$16"}</definedName>
    <definedName name="__________t6">{"'Sheet1'!$L$16"}</definedName>
    <definedName name="__________t7">{"'Sheet1'!$L$16"}</definedName>
    <definedName name="__________t8">{#N/A,#N/A,FALSE,"Chi tiÆt"}</definedName>
    <definedName name="__________t9">{"'Sheet1'!$L$16"}</definedName>
    <definedName name="__________tct5">#REF!</definedName>
    <definedName name="__________tg427" localSheetId="0">#REF!</definedName>
    <definedName name="__________tg427">#REF!</definedName>
    <definedName name="__________TH20" localSheetId="0">#REF!</definedName>
    <definedName name="__________TH20">#REF!</definedName>
    <definedName name="__________UT2" localSheetId="0">#REF!</definedName>
    <definedName name="__________UT2">#REF!</definedName>
    <definedName name="__________w2">{"'Sheet1'!$L$16"}</definedName>
    <definedName name="__________w3">{"'Sheet1'!$L$16"}</definedName>
    <definedName name="__________w4">{"'Sheet1'!$L$16"}</definedName>
    <definedName name="__________w5">{"'Sheet1'!$L$16"}</definedName>
    <definedName name="__________w6">{#N/A,#N/A,FALSE,"Chi tiÆt"}</definedName>
    <definedName name="__________w8">{"'Sheet1'!$L$16"}</definedName>
    <definedName name="__________w9">{"'Sheet1'!$L$16"}</definedName>
    <definedName name="__________xx3">#REF!</definedName>
    <definedName name="__________xx4" localSheetId="0">#REF!</definedName>
    <definedName name="__________xx4">#REF!</definedName>
    <definedName name="__________xx5" localSheetId="0">#REF!</definedName>
    <definedName name="__________xx5">#REF!</definedName>
    <definedName name="__________xx6" localSheetId="0">#REF!</definedName>
    <definedName name="__________xx6">#REF!</definedName>
    <definedName name="__________xx7" localSheetId="0">#REF!</definedName>
    <definedName name="__________xx7">#REF!</definedName>
    <definedName name="_________a1">{"'Sheet1'!$L$16"}</definedName>
    <definedName name="_________a1_1">{"'Sheet1'!$L$16"}</definedName>
    <definedName name="_________a10">{"'Sheet1'!$L$16"}</definedName>
    <definedName name="_________a11">{"'Sheet1'!$L$16"}</definedName>
    <definedName name="_________a12">{"'Sheet1'!$L$16"}</definedName>
    <definedName name="_________a13">{"'Sheet1'!$L$16"}</definedName>
    <definedName name="_________a14">{"'Sheet1'!$L$16"}</definedName>
    <definedName name="_________a15">{"'Sheet1'!$L$16"}</definedName>
    <definedName name="_________a16">{#N/A,#N/A,FALSE,"Chi tiÆt"}</definedName>
    <definedName name="_________a2">{"'Sheet1'!$L$16"}</definedName>
    <definedName name="_________a2_1">{"'Sheet1'!$L$16"}</definedName>
    <definedName name="_________a3">{"'Sheet1'!$L$16"}</definedName>
    <definedName name="_________a4">{"'Sheet1'!$L$16"}</definedName>
    <definedName name="_________a4_1">{"'Sheet1'!$L$16"}</definedName>
    <definedName name="_________a5">{"'Sheet1'!$L$16"}</definedName>
    <definedName name="_________a5_1">{"'Sheet1'!$L$16"}</definedName>
    <definedName name="_________a6">{"'Sheet1'!$L$16"}</definedName>
    <definedName name="_________a7">{"'Sheet1'!$L$16"}</definedName>
    <definedName name="_________a7_1">{"'Sheet1'!$L$16"}</definedName>
    <definedName name="_________a8">{"'Sheet1'!$L$16"}</definedName>
    <definedName name="_________a8_1">{"'Sheet1'!$L$16"}</definedName>
    <definedName name="_________a9">{"'Sheet1'!$L$16"}</definedName>
    <definedName name="_________atn1">#REF!</definedName>
    <definedName name="_________atn10" localSheetId="0">#REF!</definedName>
    <definedName name="_________atn10">#REF!</definedName>
    <definedName name="_________atn2" localSheetId="0">#REF!</definedName>
    <definedName name="_________atn2">#REF!</definedName>
    <definedName name="_________atn3" localSheetId="0">#REF!</definedName>
    <definedName name="_________atn3">#REF!</definedName>
    <definedName name="_________atn4" localSheetId="0">#REF!</definedName>
    <definedName name="_________atn4">#REF!</definedName>
    <definedName name="_________atn5" localSheetId="0">#REF!</definedName>
    <definedName name="_________atn5">#REF!</definedName>
    <definedName name="_________atn6" localSheetId="0">#REF!</definedName>
    <definedName name="_________atn6">#REF!</definedName>
    <definedName name="_________atn7" localSheetId="0">#REF!</definedName>
    <definedName name="_________atn7">#REF!</definedName>
    <definedName name="_________atn8" localSheetId="0">#REF!</definedName>
    <definedName name="_________atn8">#REF!</definedName>
    <definedName name="_________atn9" localSheetId="0">#REF!</definedName>
    <definedName name="_________atn9">#REF!</definedName>
    <definedName name="_________b1">{"'Sheet1'!$L$16"}</definedName>
    <definedName name="_________b3">{"'Sheet1'!$L$16"}</definedName>
    <definedName name="_________b4">{"'Sheet1'!$L$16"}</definedName>
    <definedName name="_________b5">{"'Sheet1'!$L$16"}</definedName>
    <definedName name="_________b6">{"'Sheet1'!$L$16"}</definedName>
    <definedName name="_________b7">{#N/A,#N/A,FALSE,"Chi tiÆt"}</definedName>
    <definedName name="_________Cau2">#REF!</definedName>
    <definedName name="_________CF1">{"'2003'!$A$1:$AH$6"}</definedName>
    <definedName name="_________CON1">#REF!</definedName>
    <definedName name="_________CON2" localSheetId="0">#REF!</definedName>
    <definedName name="_________CON2">#REF!</definedName>
    <definedName name="_________cpd1" localSheetId="0">#REF!</definedName>
    <definedName name="_________cpd1">#REF!</definedName>
    <definedName name="_________cpd2" localSheetId="0">#REF!</definedName>
    <definedName name="_________cpd2">#REF!</definedName>
    <definedName name="_________CT4">{"'Sheet1'!$L$16"}</definedName>
    <definedName name="_________deo1">#REF!</definedName>
    <definedName name="_________deo10" localSheetId="0">#REF!</definedName>
    <definedName name="_________deo10">#REF!</definedName>
    <definedName name="_________deo2" localSheetId="0">#REF!</definedName>
    <definedName name="_________deo2">#REF!</definedName>
    <definedName name="_________deo3" localSheetId="0">#REF!</definedName>
    <definedName name="_________deo3">#REF!</definedName>
    <definedName name="_________deo4" localSheetId="0">#REF!</definedName>
    <definedName name="_________deo4">#REF!</definedName>
    <definedName name="_________deo5" localSheetId="0">#REF!</definedName>
    <definedName name="_________deo5">#REF!</definedName>
    <definedName name="_________deo6" localSheetId="0">#REF!</definedName>
    <definedName name="_________deo6">#REF!</definedName>
    <definedName name="_________deo7" localSheetId="0">#REF!</definedName>
    <definedName name="_________deo7">#REF!</definedName>
    <definedName name="_________deo8" localSheetId="0">#REF!</definedName>
    <definedName name="_________deo8">#REF!</definedName>
    <definedName name="_________deo9" localSheetId="0">#REF!</definedName>
    <definedName name="_________deo9">#REF!</definedName>
    <definedName name="_________e1">{"'Sheet1'!$L$16"}</definedName>
    <definedName name="_________e2">{"'Sheet1'!$L$16"}</definedName>
    <definedName name="_________e4">{"'Sheet1'!$L$16"}</definedName>
    <definedName name="_________e5">{"'Sheet1'!$L$16"}</definedName>
    <definedName name="_________e6">{"'Sheet1'!$L$16"}</definedName>
    <definedName name="_________e7">{"'Sheet1'!$L$16"}</definedName>
    <definedName name="_________e8">{#N/A,#N/A,FALSE,"Chi tiÆt"}</definedName>
    <definedName name="_________f1">{"'Sheet1'!$L$16"}</definedName>
    <definedName name="_________f2">{"'Sheet1'!$L$16"}</definedName>
    <definedName name="_________f3">{"'Sheet1'!$L$16"}</definedName>
    <definedName name="_________f4">{"'Sheet1'!$L$16"}</definedName>
    <definedName name="_________f5">{"'Sheet1'!$L$16"}</definedName>
    <definedName name="_________f5_1">{"'Sheet1'!$L$16"}</definedName>
    <definedName name="_________f6">{"'Sheet1'!$L$16"}</definedName>
    <definedName name="_________f7">{"'Sheet1'!$L$16"}</definedName>
    <definedName name="_________f8">{#N/A,#N/A,FALSE,"Chi tiÆt"}</definedName>
    <definedName name="_________f9">{#N/A,#N/A,FALSE,"Chi tiÆt"}</definedName>
    <definedName name="_________K400">{"'Sheet1'!$L$16"}</definedName>
    <definedName name="_________K600">{"'Sheet1'!$L$16"}</definedName>
    <definedName name="_________K700">{"'Sheet1'!$L$16"}</definedName>
    <definedName name="_________khu7">#REF!</definedName>
    <definedName name="_________MB1" localSheetId="0">#REF!</definedName>
    <definedName name="_________MB1">#REF!</definedName>
    <definedName name="_________MB2" localSheetId="0">#REF!</definedName>
    <definedName name="_________MB2">#REF!</definedName>
    <definedName name="_________MN1" localSheetId="0">#REF!</definedName>
    <definedName name="_________MN1">#REF!</definedName>
    <definedName name="_________MN2" localSheetId="0">#REF!</definedName>
    <definedName name="_________MN2">#REF!</definedName>
    <definedName name="_________MT1" localSheetId="0">#REF!</definedName>
    <definedName name="_________MT1">#REF!</definedName>
    <definedName name="_________MT2" localSheetId="0">#REF!</definedName>
    <definedName name="_________MT2">#REF!</definedName>
    <definedName name="_________nc151" localSheetId="0">#REF!</definedName>
    <definedName name="_________nc151">#REF!</definedName>
    <definedName name="_________NET2" localSheetId="0">#REF!</definedName>
    <definedName name="_________NET2">#REF!</definedName>
    <definedName name="_________NSO2">{"'Sheet1'!$L$16"}</definedName>
    <definedName name="_________Q1111">{"'Sheet1'!$L$16"}</definedName>
    <definedName name="_________s1">{"'Sheet1'!$L$16"}</definedName>
    <definedName name="_________s2">{"'Sheet1'!$L$16"}</definedName>
    <definedName name="_________s3">{"'Sheet1'!$L$16"}</definedName>
    <definedName name="_________s4">{"'Sheet1'!$L$16"}</definedName>
    <definedName name="_________s5">{"'Sheet1'!$L$16"}</definedName>
    <definedName name="_________s6">{#N/A,#N/A,FALSE,"Chi tiÆt"}</definedName>
    <definedName name="_________s7">{#N/A,#N/A,FALSE,"Chi tiÆt"}</definedName>
    <definedName name="_________T01">#REF!</definedName>
    <definedName name="_________T1">{"'Sheet1'!$L$16"}</definedName>
    <definedName name="_________t2">{"'Sheet1'!$L$16"}</definedName>
    <definedName name="_________t4">{"'Sheet1'!$L$16"}</definedName>
    <definedName name="_________t5">{"'Sheet1'!$L$16"}</definedName>
    <definedName name="_________t6">{"'Sheet1'!$L$16"}</definedName>
    <definedName name="_________t7">{"'Sheet1'!$L$16"}</definedName>
    <definedName name="_________t8">{#N/A,#N/A,FALSE,"Chi tiÆt"}</definedName>
    <definedName name="_________t9">{"'Sheet1'!$L$16"}</definedName>
    <definedName name="_________tct5">#REF!</definedName>
    <definedName name="_________tg427" localSheetId="0">#REF!</definedName>
    <definedName name="_________tg427">#REF!</definedName>
    <definedName name="_________TH20" localSheetId="0">#REF!</definedName>
    <definedName name="_________TH20">#REF!</definedName>
    <definedName name="_________UT2" localSheetId="0">#REF!</definedName>
    <definedName name="_________UT2">#REF!</definedName>
    <definedName name="_________w2">{"'Sheet1'!$L$16"}</definedName>
    <definedName name="_________w3">{"'Sheet1'!$L$16"}</definedName>
    <definedName name="_________w4">{"'Sheet1'!$L$16"}</definedName>
    <definedName name="_________w5">{"'Sheet1'!$L$16"}</definedName>
    <definedName name="_________w6">{#N/A,#N/A,FALSE,"Chi tiÆt"}</definedName>
    <definedName name="_________w8">{"'Sheet1'!$L$16"}</definedName>
    <definedName name="_________w9">{"'Sheet1'!$L$16"}</definedName>
    <definedName name="_________xx3">#REF!</definedName>
    <definedName name="_________xx4" localSheetId="0">#REF!</definedName>
    <definedName name="_________xx4">#REF!</definedName>
    <definedName name="_________xx5" localSheetId="0">#REF!</definedName>
    <definedName name="_________xx5">#REF!</definedName>
    <definedName name="_________xx6" localSheetId="0">#REF!</definedName>
    <definedName name="_________xx6">#REF!</definedName>
    <definedName name="_________xx7" localSheetId="0">#REF!</definedName>
    <definedName name="_________xx7">#REF!</definedName>
    <definedName name="________a1">{"'Sheet1'!$L$16"}</definedName>
    <definedName name="________a1_1">{"'Sheet1'!$L$16"}</definedName>
    <definedName name="________a10">{"'Sheet1'!$L$16"}</definedName>
    <definedName name="________a11">{"'Sheet1'!$L$16"}</definedName>
    <definedName name="________a12">{"'Sheet1'!$L$16"}</definedName>
    <definedName name="________a13">{"'Sheet1'!$L$16"}</definedName>
    <definedName name="________a14">{"'Sheet1'!$L$16"}</definedName>
    <definedName name="________a15">{"'Sheet1'!$L$16"}</definedName>
    <definedName name="________a16">{#N/A,#N/A,FALSE,"Chi tiÆt"}</definedName>
    <definedName name="________a2">{"'Sheet1'!$L$16"}</definedName>
    <definedName name="________a2_1">{"'Sheet1'!$L$16"}</definedName>
    <definedName name="________a3">{"'Sheet1'!$L$16"}</definedName>
    <definedName name="________a4">{"'Sheet1'!$L$16"}</definedName>
    <definedName name="________a4_1">{"'Sheet1'!$L$16"}</definedName>
    <definedName name="________a5">{"'Sheet1'!$L$16"}</definedName>
    <definedName name="________a5_1">{"'Sheet1'!$L$16"}</definedName>
    <definedName name="________a6">{"'Sheet1'!$L$16"}</definedName>
    <definedName name="________a7">{"'Sheet1'!$L$16"}</definedName>
    <definedName name="________a7_1">{"'Sheet1'!$L$16"}</definedName>
    <definedName name="________a8">{"'Sheet1'!$L$16"}</definedName>
    <definedName name="________a8_1">{"'Sheet1'!$L$16"}</definedName>
    <definedName name="________a9">{"'Sheet1'!$L$16"}</definedName>
    <definedName name="________AL2">{#N/A,#N/A,FALSE,"Chi tiÆt"}</definedName>
    <definedName name="________atn1">#REF!</definedName>
    <definedName name="________atn10" localSheetId="0">#REF!</definedName>
    <definedName name="________atn10">#REF!</definedName>
    <definedName name="________atn2" localSheetId="0">#REF!</definedName>
    <definedName name="________atn2">#REF!</definedName>
    <definedName name="________atn3" localSheetId="0">#REF!</definedName>
    <definedName name="________atn3">#REF!</definedName>
    <definedName name="________atn4" localSheetId="0">#REF!</definedName>
    <definedName name="________atn4">#REF!</definedName>
    <definedName name="________atn5" localSheetId="0">#REF!</definedName>
    <definedName name="________atn5">#REF!</definedName>
    <definedName name="________atn6" localSheetId="0">#REF!</definedName>
    <definedName name="________atn6">#REF!</definedName>
    <definedName name="________atn7" localSheetId="0">#REF!</definedName>
    <definedName name="________atn7">#REF!</definedName>
    <definedName name="________atn8" localSheetId="0">#REF!</definedName>
    <definedName name="________atn8">#REF!</definedName>
    <definedName name="________atn9" localSheetId="0">#REF!</definedName>
    <definedName name="________atn9">#REF!</definedName>
    <definedName name="________b1">{"'Sheet1'!$L$16"}</definedName>
    <definedName name="________b3">{"'Sheet1'!$L$16"}</definedName>
    <definedName name="________b4">{"'Sheet1'!$L$16"}</definedName>
    <definedName name="________b5">{"'Sheet1'!$L$16"}</definedName>
    <definedName name="________b6">{"'Sheet1'!$L$16"}</definedName>
    <definedName name="________b7">{#N/A,#N/A,FALSE,"Chi tiÆt"}</definedName>
    <definedName name="________Cau2">#REF!</definedName>
    <definedName name="________CF1">{"'2003'!$A$1:$AH$6"}</definedName>
    <definedName name="________CON1">#REF!</definedName>
    <definedName name="________CON2" localSheetId="0">#REF!</definedName>
    <definedName name="________CON2">#REF!</definedName>
    <definedName name="________cpd1" localSheetId="0">#REF!</definedName>
    <definedName name="________cpd1">#REF!</definedName>
    <definedName name="________cpd2" localSheetId="0">#REF!</definedName>
    <definedName name="________cpd2">#REF!</definedName>
    <definedName name="________CT4">{"'Sheet1'!$L$16"}</definedName>
    <definedName name="________deo1">#REF!</definedName>
    <definedName name="________deo10" localSheetId="0">#REF!</definedName>
    <definedName name="________deo10">#REF!</definedName>
    <definedName name="________deo2" localSheetId="0">#REF!</definedName>
    <definedName name="________deo2">#REF!</definedName>
    <definedName name="________deo3" localSheetId="0">#REF!</definedName>
    <definedName name="________deo3">#REF!</definedName>
    <definedName name="________deo4" localSheetId="0">#REF!</definedName>
    <definedName name="________deo4">#REF!</definedName>
    <definedName name="________deo5" localSheetId="0">#REF!</definedName>
    <definedName name="________deo5">#REF!</definedName>
    <definedName name="________deo6" localSheetId="0">#REF!</definedName>
    <definedName name="________deo6">#REF!</definedName>
    <definedName name="________deo7" localSheetId="0">#REF!</definedName>
    <definedName name="________deo7">#REF!</definedName>
    <definedName name="________deo8" localSheetId="0">#REF!</definedName>
    <definedName name="________deo8">#REF!</definedName>
    <definedName name="________deo9" localSheetId="0">#REF!</definedName>
    <definedName name="________deo9">#REF!</definedName>
    <definedName name="________e1">{"'Sheet1'!$L$16"}</definedName>
    <definedName name="________e2">{"'Sheet1'!$L$16"}</definedName>
    <definedName name="________e4">{"'Sheet1'!$L$16"}</definedName>
    <definedName name="________e5">{"'Sheet1'!$L$16"}</definedName>
    <definedName name="________e6">{"'Sheet1'!$L$16"}</definedName>
    <definedName name="________e7">{"'Sheet1'!$L$16"}</definedName>
    <definedName name="________e8">{#N/A,#N/A,FALSE,"Chi tiÆt"}</definedName>
    <definedName name="________f1">{"'Sheet1'!$L$16"}</definedName>
    <definedName name="________f2">{"'Sheet1'!$L$16"}</definedName>
    <definedName name="________f3">{"'Sheet1'!$L$16"}</definedName>
    <definedName name="________f4">{"'Sheet1'!$L$16"}</definedName>
    <definedName name="________f5">{"'Sheet1'!$L$16"}</definedName>
    <definedName name="________f5_1">{"'Sheet1'!$L$16"}</definedName>
    <definedName name="________f6">{"'Sheet1'!$L$16"}</definedName>
    <definedName name="________f7">{"'Sheet1'!$L$16"}</definedName>
    <definedName name="________f8">{#N/A,#N/A,FALSE,"Chi tiÆt"}</definedName>
    <definedName name="________f9">{#N/A,#N/A,FALSE,"Chi tiÆt"}</definedName>
    <definedName name="________jun03">{#N/A,#N/A,FALSE,"Aging Summary";#N/A,#N/A,FALSE,"Ratio Analysis";#N/A,#N/A,FALSE,"Test 120 Day Accts";#N/A,#N/A,FALSE,"Tickmarks"}</definedName>
    <definedName name="________K400">{"'Sheet1'!$L$16"}</definedName>
    <definedName name="________K600">{"'Sheet1'!$L$16"}</definedName>
    <definedName name="________K700">{"'Sheet1'!$L$16"}</definedName>
    <definedName name="________khu7">#REF!</definedName>
    <definedName name="________MB1" localSheetId="0">#REF!</definedName>
    <definedName name="________MB1">#REF!</definedName>
    <definedName name="________MB2" localSheetId="0">#REF!</definedName>
    <definedName name="________MB2">#REF!</definedName>
    <definedName name="________MN1" localSheetId="0">#REF!</definedName>
    <definedName name="________MN1">#REF!</definedName>
    <definedName name="________MN2" localSheetId="0">#REF!</definedName>
    <definedName name="________MN2">#REF!</definedName>
    <definedName name="________MT1" localSheetId="0">#REF!</definedName>
    <definedName name="________MT1">#REF!</definedName>
    <definedName name="________MT2" localSheetId="0">#REF!</definedName>
    <definedName name="________MT2">#REF!</definedName>
    <definedName name="________n1">{#N/A,#N/A,FALSE,"RECONC'L";#N/A,#N/A,FALSE,"WORKCAP";#N/A,#N/A,FALSE,"RECONC'L";#N/A,#N/A,FALSE,"ACCRUAL";#N/A,#N/A,FALSE,"DEBTOR";#N/A,#N/A,FALSE,"ADMALLOC"}</definedName>
    <definedName name="________nc151">#REF!</definedName>
    <definedName name="________NET2" localSheetId="0">#REF!</definedName>
    <definedName name="________NET2">#REF!</definedName>
    <definedName name="________NSO2">{"'Sheet1'!$L$16"}</definedName>
    <definedName name="________Q1111">{"'Sheet1'!$L$16"}</definedName>
    <definedName name="________QUY4">{"'Sheet1'!$L$16"}</definedName>
    <definedName name="________s1">{"'Sheet1'!$L$16"}</definedName>
    <definedName name="________s2">{"'Sheet1'!$L$16"}</definedName>
    <definedName name="________s3">{"'Sheet1'!$L$16"}</definedName>
    <definedName name="________s4">{"'Sheet1'!$L$16"}</definedName>
    <definedName name="________s5">{"'Sheet1'!$L$16"}</definedName>
    <definedName name="________s6">{#N/A,#N/A,FALSE,"Chi tiÆt"}</definedName>
    <definedName name="________s7">{#N/A,#N/A,FALSE,"Chi tiÆt"}</definedName>
    <definedName name="________T01">#REF!</definedName>
    <definedName name="________T1">{"'Sheet1'!$L$16"}</definedName>
    <definedName name="________t2">{"'Sheet1'!$L$16"}</definedName>
    <definedName name="________t4">{"'Sheet1'!$L$16"}</definedName>
    <definedName name="________t5">{"'Sheet1'!$L$16"}</definedName>
    <definedName name="________t6">{"'Sheet1'!$L$16"}</definedName>
    <definedName name="________t7">{"'Sheet1'!$L$16"}</definedName>
    <definedName name="________t8">{#N/A,#N/A,FALSE,"Chi tiÆt"}</definedName>
    <definedName name="________t9">{"'Sheet1'!$L$16"}</definedName>
    <definedName name="________tct5">#REF!</definedName>
    <definedName name="________tg427" localSheetId="0">#REF!</definedName>
    <definedName name="________tg427">#REF!</definedName>
    <definedName name="________TH20" localSheetId="0">#REF!</definedName>
    <definedName name="________TH20">#REF!</definedName>
    <definedName name="________UT2" localSheetId="0">#REF!</definedName>
    <definedName name="________UT2">#REF!</definedName>
    <definedName name="________w2">{"'Sheet1'!$L$16"}</definedName>
    <definedName name="________w3">{"'Sheet1'!$L$16"}</definedName>
    <definedName name="________w4">{"'Sheet1'!$L$16"}</definedName>
    <definedName name="________w5">{"'Sheet1'!$L$16"}</definedName>
    <definedName name="________w6">{#N/A,#N/A,FALSE,"Chi tiÆt"}</definedName>
    <definedName name="________w8">{"'Sheet1'!$L$16"}</definedName>
    <definedName name="________w9">{"'Sheet1'!$L$16"}</definedName>
    <definedName name="________xx3">#REF!</definedName>
    <definedName name="________xx4" localSheetId="0">#REF!</definedName>
    <definedName name="________xx4">#REF!</definedName>
    <definedName name="________xx5" localSheetId="0">#REF!</definedName>
    <definedName name="________xx5">#REF!</definedName>
    <definedName name="________xx6" localSheetId="0">#REF!</definedName>
    <definedName name="________xx6">#REF!</definedName>
    <definedName name="________xx7" localSheetId="0">#REF!</definedName>
    <definedName name="________xx7">#REF!</definedName>
    <definedName name="_______a1">{"'Sheet1'!$L$16"}</definedName>
    <definedName name="_______a10">{"'Sheet1'!$L$16"}</definedName>
    <definedName name="_______a11">{"'Sheet1'!$L$16"}</definedName>
    <definedName name="_______a12">{"'Sheet1'!$L$16"}</definedName>
    <definedName name="_______a13">{"'Sheet1'!$L$16"}</definedName>
    <definedName name="_______a14">{"'Sheet1'!$L$16"}</definedName>
    <definedName name="_______a15">{"'Sheet1'!$L$16"}</definedName>
    <definedName name="_______a16">{#N/A,#N/A,FALSE,"Chi tiÆt"}</definedName>
    <definedName name="_______a2">{"'Sheet1'!$L$16"}</definedName>
    <definedName name="_______a3">{"'Sheet1'!$L$16"}</definedName>
    <definedName name="_______a4">{"'Sheet1'!$L$16"}</definedName>
    <definedName name="_______a5">{"'Sheet1'!$L$16"}</definedName>
    <definedName name="_______a6">{"'Sheet1'!$L$16"}</definedName>
    <definedName name="_______a7">{"'Sheet1'!$L$16"}</definedName>
    <definedName name="_______a8">{#N/A,#N/A,FALSE,"Chi tiÆt"}</definedName>
    <definedName name="_______a9">{"'Sheet1'!$L$16"}</definedName>
    <definedName name="_______AL2">{#N/A,#N/A,FALSE,"Chi tiÆt"}</definedName>
    <definedName name="_______atn1">#REF!</definedName>
    <definedName name="_______atn10" localSheetId="0">#REF!</definedName>
    <definedName name="_______atn10">#REF!</definedName>
    <definedName name="_______atn2" localSheetId="0">#REF!</definedName>
    <definedName name="_______atn2">#REF!</definedName>
    <definedName name="_______atn3" localSheetId="0">#REF!</definedName>
    <definedName name="_______atn3">#REF!</definedName>
    <definedName name="_______atn4" localSheetId="0">#REF!</definedName>
    <definedName name="_______atn4">#REF!</definedName>
    <definedName name="_______atn5" localSheetId="0">#REF!</definedName>
    <definedName name="_______atn5">#REF!</definedName>
    <definedName name="_______atn6" localSheetId="0">#REF!</definedName>
    <definedName name="_______atn6">#REF!</definedName>
    <definedName name="_______atn7" localSheetId="0">#REF!</definedName>
    <definedName name="_______atn7">#REF!</definedName>
    <definedName name="_______atn8" localSheetId="0">#REF!</definedName>
    <definedName name="_______atn8">#REF!</definedName>
    <definedName name="_______atn9" localSheetId="0">#REF!</definedName>
    <definedName name="_______atn9">#REF!</definedName>
    <definedName name="_______b1">{"'Sheet1'!$L$16"}</definedName>
    <definedName name="_______b3">{"'Sheet1'!$L$16"}</definedName>
    <definedName name="_______b4">{"'Sheet1'!$L$16"}</definedName>
    <definedName name="_______b5">{"'Sheet1'!$L$16"}</definedName>
    <definedName name="_______b6">{"'Sheet1'!$L$16"}</definedName>
    <definedName name="_______b7">{#N/A,#N/A,FALSE,"Chi tiÆt"}</definedName>
    <definedName name="_______Cau2">#REF!</definedName>
    <definedName name="_______CD2">{"'Sheet1'!$L$16"}</definedName>
    <definedName name="_______CF1">{"'2003'!$A$1:$AH$6"}</definedName>
    <definedName name="_______CON1">#REF!</definedName>
    <definedName name="_______CON2" localSheetId="0">#REF!</definedName>
    <definedName name="_______CON2">#REF!</definedName>
    <definedName name="_______cpd1" localSheetId="0">#REF!</definedName>
    <definedName name="_______cpd1">#REF!</definedName>
    <definedName name="_______cpd2" localSheetId="0">#REF!</definedName>
    <definedName name="_______cpd2">#REF!</definedName>
    <definedName name="_______CT4">{"'Sheet1'!$L$16"}</definedName>
    <definedName name="_______deo1">#REF!</definedName>
    <definedName name="_______deo10" localSheetId="0">#REF!</definedName>
    <definedName name="_______deo10">#REF!</definedName>
    <definedName name="_______deo2" localSheetId="0">#REF!</definedName>
    <definedName name="_______deo2">#REF!</definedName>
    <definedName name="_______deo3" localSheetId="0">#REF!</definedName>
    <definedName name="_______deo3">#REF!</definedName>
    <definedName name="_______deo4" localSheetId="0">#REF!</definedName>
    <definedName name="_______deo4">#REF!</definedName>
    <definedName name="_______deo5" localSheetId="0">#REF!</definedName>
    <definedName name="_______deo5">#REF!</definedName>
    <definedName name="_______deo6" localSheetId="0">#REF!</definedName>
    <definedName name="_______deo6">#REF!</definedName>
    <definedName name="_______deo7" localSheetId="0">#REF!</definedName>
    <definedName name="_______deo7">#REF!</definedName>
    <definedName name="_______deo8" localSheetId="0">#REF!</definedName>
    <definedName name="_______deo8">#REF!</definedName>
    <definedName name="_______deo9" localSheetId="0">#REF!</definedName>
    <definedName name="_______deo9">#REF!</definedName>
    <definedName name="_______e1">{"'Sheet1'!$L$16"}</definedName>
    <definedName name="_______e2">{"'Sheet1'!$L$16"}</definedName>
    <definedName name="_______e4">{"'Sheet1'!$L$16"}</definedName>
    <definedName name="_______e5">{"'Sheet1'!$L$16"}</definedName>
    <definedName name="_______e6">{"'Sheet1'!$L$16"}</definedName>
    <definedName name="_______e7">{"'Sheet1'!$L$16"}</definedName>
    <definedName name="_______e8">{#N/A,#N/A,FALSE,"Chi tiÆt"}</definedName>
    <definedName name="_______F1">{"'Sheet1'!$L$16"}</definedName>
    <definedName name="_______f2">{"'Sheet1'!$L$16"}</definedName>
    <definedName name="_______f3">{"'Sheet1'!$L$16"}</definedName>
    <definedName name="_______f4">{"'Sheet1'!$L$16"}</definedName>
    <definedName name="_______f5">{"'Sheet1'!$L$16"}</definedName>
    <definedName name="_______f6">{"'Sheet1'!$L$16"}</definedName>
    <definedName name="_______f7">{"'Sheet1'!$L$16"}</definedName>
    <definedName name="_______f8">{#N/A,#N/A,FALSE,"Chi tiÆt"}</definedName>
    <definedName name="_______f9">{#N/A,#N/A,FALSE,"Chi tiÆt"}</definedName>
    <definedName name="_______K400">{"'Sheet1'!$L$16"}</definedName>
    <definedName name="_______K600">{"'Sheet1'!$L$16"}</definedName>
    <definedName name="_______K700">{"'Sheet1'!$L$16"}</definedName>
    <definedName name="_______khu7">#REF!</definedName>
    <definedName name="_______kl11">{"'Sheet1'!$L$16"}</definedName>
    <definedName name="_______kl4">{"'Sheet1'!$L$16"}</definedName>
    <definedName name="_______kl6">{"'Sheet1'!$L$16"}</definedName>
    <definedName name="_______MB1">#REF!</definedName>
    <definedName name="_______MB2" localSheetId="0">#REF!</definedName>
    <definedName name="_______MB2">#REF!</definedName>
    <definedName name="_______MN1" localSheetId="0">#REF!</definedName>
    <definedName name="_______MN1">#REF!</definedName>
    <definedName name="_______MN2" localSheetId="0">#REF!</definedName>
    <definedName name="_______MN2">#REF!</definedName>
    <definedName name="_______MT1" localSheetId="0">#REF!</definedName>
    <definedName name="_______MT1">#REF!</definedName>
    <definedName name="_______MT2" localSheetId="0">#REF!</definedName>
    <definedName name="_______MT2">#REF!</definedName>
    <definedName name="_______n1">{#N/A,#N/A,FALSE,"RECONC'L";#N/A,#N/A,FALSE,"WORKCAP";#N/A,#N/A,FALSE,"RECONC'L";#N/A,#N/A,FALSE,"ACCRUAL";#N/A,#N/A,FALSE,"DEBTOR";#N/A,#N/A,FALSE,"ADMALLOC"}</definedName>
    <definedName name="_______nc151">#REF!</definedName>
    <definedName name="_______NET2" localSheetId="0">#REF!</definedName>
    <definedName name="_______NET2">#REF!</definedName>
    <definedName name="_______NSO2">{"'Sheet1'!$L$16"}</definedName>
    <definedName name="_______Q1111">{"'Sheet1'!$L$16"}</definedName>
    <definedName name="_______QUY4">{"'Sheet1'!$L$16"}</definedName>
    <definedName name="_______s1">{"'Sheet1'!$L$16"}</definedName>
    <definedName name="_______s2">{"'Sheet1'!$L$16"}</definedName>
    <definedName name="_______s3">{"'Sheet1'!$L$16"}</definedName>
    <definedName name="_______s4">{"'Sheet1'!$L$16"}</definedName>
    <definedName name="_______s5">{"'Sheet1'!$L$16"}</definedName>
    <definedName name="_______s6">{#N/A,#N/A,FALSE,"Chi tiÆt"}</definedName>
    <definedName name="_______s7">{#N/A,#N/A,FALSE,"Chi tiÆt"}</definedName>
    <definedName name="_______T01">#REF!</definedName>
    <definedName name="_______T1">{"'Sheet1'!$L$16"}</definedName>
    <definedName name="_______t2">{"'Sheet1'!$L$16"}</definedName>
    <definedName name="_______t4">{"'Sheet1'!$L$16"}</definedName>
    <definedName name="_______t5">{"'Sheet1'!$L$16"}</definedName>
    <definedName name="_______t6">{"'Sheet1'!$L$16"}</definedName>
    <definedName name="_______t7">{"'Sheet1'!$L$16"}</definedName>
    <definedName name="_______t8">{#N/A,#N/A,FALSE,"Chi tiÆt"}</definedName>
    <definedName name="_______t9">{"'Sheet1'!$L$16"}</definedName>
    <definedName name="_______tct5">#REF!</definedName>
    <definedName name="_______tg427" localSheetId="0">#REF!</definedName>
    <definedName name="_______tg427">#REF!</definedName>
    <definedName name="_______TH1">{"'Sheet1'!$L$16"}</definedName>
    <definedName name="_______TH20">#REF!</definedName>
    <definedName name="_______tt3">{"'Sheet1'!$L$16"}</definedName>
    <definedName name="_______UT2">#REF!</definedName>
    <definedName name="_______vl1">{"'Sheet1'!$L$16"}</definedName>
    <definedName name="_______w2">{"'Sheet1'!$L$16"}</definedName>
    <definedName name="_______w3">{"'Sheet1'!$L$16"}</definedName>
    <definedName name="_______w4">{"'Sheet1'!$L$16"}</definedName>
    <definedName name="_______w5">{"'Sheet1'!$L$16"}</definedName>
    <definedName name="_______w6">{#N/A,#N/A,FALSE,"Chi tiÆt"}</definedName>
    <definedName name="_______w8">{"'Sheet1'!$L$16"}</definedName>
    <definedName name="_______w9">{"'Sheet1'!$L$16"}</definedName>
    <definedName name="_______xx3">#REF!</definedName>
    <definedName name="_______xx4" localSheetId="0">#REF!</definedName>
    <definedName name="_______xx4">#REF!</definedName>
    <definedName name="_______xx5" localSheetId="0">#REF!</definedName>
    <definedName name="_______xx5">#REF!</definedName>
    <definedName name="_______xx6" localSheetId="0">#REF!</definedName>
    <definedName name="_______xx6">#REF!</definedName>
    <definedName name="_______xx7" localSheetId="0">#REF!</definedName>
    <definedName name="_______xx7">#REF!</definedName>
    <definedName name="______a1">{"'Sheet1'!$L$16"}</definedName>
    <definedName name="______a1_1">{"'Sheet1'!$L$16"}</definedName>
    <definedName name="______a10">{"'Sheet1'!$L$16"}</definedName>
    <definedName name="______a11">{"'Sheet1'!$L$16"}</definedName>
    <definedName name="______a12">{"'Sheet1'!$L$16"}</definedName>
    <definedName name="______a13">{"'Sheet1'!$L$16"}</definedName>
    <definedName name="______a14">{"'Sheet1'!$L$16"}</definedName>
    <definedName name="______a15">{"'Sheet1'!$L$16"}</definedName>
    <definedName name="______a16">{#N/A,#N/A,FALSE,"Chi tiÆt"}</definedName>
    <definedName name="______a2">{"'Sheet1'!$L$16"}</definedName>
    <definedName name="______a2_1">{"'Sheet1'!$L$16"}</definedName>
    <definedName name="______a3">{"'Sheet1'!$L$16"}</definedName>
    <definedName name="______a4">{"'Sheet1'!$L$16"}</definedName>
    <definedName name="______a4_1">{"'Sheet1'!$L$16"}</definedName>
    <definedName name="______a5">{"'Sheet1'!$L$16"}</definedName>
    <definedName name="______a5_1">{"'Sheet1'!$L$16"}</definedName>
    <definedName name="______a6">{"'Sheet1'!$L$16"}</definedName>
    <definedName name="______a7">{"'Sheet1'!$L$16"}</definedName>
    <definedName name="______a7_1">{"'Sheet1'!$L$16"}</definedName>
    <definedName name="______a8">{"'Sheet1'!$L$16"}</definedName>
    <definedName name="______a8_1">{"'Sheet1'!$L$16"}</definedName>
    <definedName name="______a9">{"'Sheet1'!$L$16"}</definedName>
    <definedName name="______AL2">{#N/A,#N/A,FALSE,"Chi tiÆt"}</definedName>
    <definedName name="______atn1">#REF!</definedName>
    <definedName name="______atn10" localSheetId="0">#REF!</definedName>
    <definedName name="______atn10">#REF!</definedName>
    <definedName name="______atn2" localSheetId="0">#REF!</definedName>
    <definedName name="______atn2">#REF!</definedName>
    <definedName name="______atn3" localSheetId="0">#REF!</definedName>
    <definedName name="______atn3">#REF!</definedName>
    <definedName name="______atn4" localSheetId="0">#REF!</definedName>
    <definedName name="______atn4">#REF!</definedName>
    <definedName name="______atn5" localSheetId="0">#REF!</definedName>
    <definedName name="______atn5">#REF!</definedName>
    <definedName name="______atn6" localSheetId="0">#REF!</definedName>
    <definedName name="______atn6">#REF!</definedName>
    <definedName name="______atn7" localSheetId="0">#REF!</definedName>
    <definedName name="______atn7">#REF!</definedName>
    <definedName name="______atn8" localSheetId="0">#REF!</definedName>
    <definedName name="______atn8">#REF!</definedName>
    <definedName name="______atn9" localSheetId="0">#REF!</definedName>
    <definedName name="______atn9">#REF!</definedName>
    <definedName name="______b1">{"'Sheet1'!$L$16"}</definedName>
    <definedName name="______b3">{"'Sheet1'!$L$16"}</definedName>
    <definedName name="______b4">{"'Sheet1'!$L$16"}</definedName>
    <definedName name="______b5">{"'Sheet1'!$L$16"}</definedName>
    <definedName name="______b6">{"'Sheet1'!$L$16"}</definedName>
    <definedName name="______b7">{#N/A,#N/A,FALSE,"Chi tiÆt"}</definedName>
    <definedName name="______Cau2">#REF!</definedName>
    <definedName name="______CD2">{"'Sheet1'!$L$16"}</definedName>
    <definedName name="______CF1">{"'2003'!$A$1:$AH$6"}</definedName>
    <definedName name="______CON1">#REF!</definedName>
    <definedName name="______CON2" localSheetId="0">#REF!</definedName>
    <definedName name="______CON2">#REF!</definedName>
    <definedName name="______cpd1" localSheetId="0">#REF!</definedName>
    <definedName name="______cpd1">#REF!</definedName>
    <definedName name="______cpd2" localSheetId="0">#REF!</definedName>
    <definedName name="______cpd2">#REF!</definedName>
    <definedName name="______CT250" localSheetId="0">#REF!</definedName>
    <definedName name="______CT250">#REF!</definedName>
    <definedName name="______CT4">{"'Sheet1'!$L$16"}</definedName>
    <definedName name="______d1500">{"'Sheet1'!$L$16"}</definedName>
    <definedName name="______deo1">#REF!</definedName>
    <definedName name="______deo10" localSheetId="0">#REF!</definedName>
    <definedName name="______deo10">#REF!</definedName>
    <definedName name="______deo2" localSheetId="0">#REF!</definedName>
    <definedName name="______deo2">#REF!</definedName>
    <definedName name="______deo3" localSheetId="0">#REF!</definedName>
    <definedName name="______deo3">#REF!</definedName>
    <definedName name="______deo4" localSheetId="0">#REF!</definedName>
    <definedName name="______deo4">#REF!</definedName>
    <definedName name="______deo5" localSheetId="0">#REF!</definedName>
    <definedName name="______deo5">#REF!</definedName>
    <definedName name="______deo6" localSheetId="0">#REF!</definedName>
    <definedName name="______deo6">#REF!</definedName>
    <definedName name="______deo7" localSheetId="0">#REF!</definedName>
    <definedName name="______deo7">#REF!</definedName>
    <definedName name="______deo8" localSheetId="0">#REF!</definedName>
    <definedName name="______deo8">#REF!</definedName>
    <definedName name="______deo9" localSheetId="0">#REF!</definedName>
    <definedName name="______deo9">#REF!</definedName>
    <definedName name="______e1">{"'Sheet1'!$L$16"}</definedName>
    <definedName name="______e2">{"'Sheet1'!$L$16"}</definedName>
    <definedName name="______e4">{"'Sheet1'!$L$16"}</definedName>
    <definedName name="______e5">{"'Sheet1'!$L$16"}</definedName>
    <definedName name="______e6">{"'Sheet1'!$L$16"}</definedName>
    <definedName name="______e7">{"'Sheet1'!$L$16"}</definedName>
    <definedName name="______e8">{#N/A,#N/A,FALSE,"Chi tiÆt"}</definedName>
    <definedName name="______f1">{"'Sheet1'!$L$16"}</definedName>
    <definedName name="______f2">{"'Sheet1'!$L$16"}</definedName>
    <definedName name="______f3">{"'Sheet1'!$L$16"}</definedName>
    <definedName name="______f4">{"'Sheet1'!$L$16"}</definedName>
    <definedName name="______f5">{"'Sheet1'!$L$16"}</definedName>
    <definedName name="______f5_1">{"'Sheet1'!$L$16"}</definedName>
    <definedName name="______f6">{"'Sheet1'!$L$16"}</definedName>
    <definedName name="______f7">{"'Sheet1'!$L$16"}</definedName>
    <definedName name="______f8">{#N/A,#N/A,FALSE,"Chi tiÆt"}</definedName>
    <definedName name="______f9">{#N/A,#N/A,FALSE,"Chi tiÆt"}</definedName>
    <definedName name="______K400">{"'Sheet1'!$L$16"}</definedName>
    <definedName name="______K600">{"'Sheet1'!$L$16"}</definedName>
    <definedName name="______K700">{"'Sheet1'!$L$16"}</definedName>
    <definedName name="______khu7">#REF!</definedName>
    <definedName name="______M2">{"'Sheet1'!$L$16"}</definedName>
    <definedName name="______MB1">#REF!</definedName>
    <definedName name="______MB2" localSheetId="0">#REF!</definedName>
    <definedName name="______MB2">#REF!</definedName>
    <definedName name="______MN1" localSheetId="0">#REF!</definedName>
    <definedName name="______MN1">#REF!</definedName>
    <definedName name="______MN2" localSheetId="0">#REF!</definedName>
    <definedName name="______MN2">#REF!</definedName>
    <definedName name="______MT1" localSheetId="0">#REF!</definedName>
    <definedName name="______MT1">#REF!</definedName>
    <definedName name="______MT2" localSheetId="0">#REF!</definedName>
    <definedName name="______MT2">#REF!</definedName>
    <definedName name="______n1">{#N/A,#N/A,FALSE,"RECONC'L";#N/A,#N/A,FALSE,"WORKCAP";#N/A,#N/A,FALSE,"RECONC'L";#N/A,#N/A,FALSE,"ACCRUAL";#N/A,#N/A,FALSE,"DEBTOR";#N/A,#N/A,FALSE,"ADMALLOC"}</definedName>
    <definedName name="______nc151">#REF!</definedName>
    <definedName name="______NET2" localSheetId="0">#REF!</definedName>
    <definedName name="______NET2">#REF!</definedName>
    <definedName name="______NSO2">{"'Sheet1'!$L$16"}</definedName>
    <definedName name="______PA3">{"'Sheet1'!$L$16"}</definedName>
    <definedName name="______Q1111">{"'Sheet1'!$L$16"}</definedName>
    <definedName name="______QUY4">{"'Sheet1'!$L$16"}</definedName>
    <definedName name="______s1">{"'Sheet1'!$L$16"}</definedName>
    <definedName name="______s2">{"'Sheet1'!$L$16"}</definedName>
    <definedName name="______s3">{"'Sheet1'!$L$16"}</definedName>
    <definedName name="______s4">{"'Sheet1'!$L$16"}</definedName>
    <definedName name="______s5">{"'Sheet1'!$L$16"}</definedName>
    <definedName name="______s6">{#N/A,#N/A,FALSE,"Chi tiÆt"}</definedName>
    <definedName name="______s7">{#N/A,#N/A,FALSE,"Chi tiÆt"}</definedName>
    <definedName name="______sd2" localSheetId="0">#REF!</definedName>
    <definedName name="______sd2">#REF!</definedName>
    <definedName name="______T01" localSheetId="0">#REF!</definedName>
    <definedName name="______T01">#REF!</definedName>
    <definedName name="______T1">{"'Sheet1'!$L$16"}</definedName>
    <definedName name="______t2">{"'Sheet1'!$L$16"}</definedName>
    <definedName name="______t4">{"'Sheet1'!$L$16"}</definedName>
    <definedName name="______t5">{"'Sheet1'!$L$16"}</definedName>
    <definedName name="______t6">{"'Sheet1'!$L$16"}</definedName>
    <definedName name="______t7">{"'Sheet1'!$L$16"}</definedName>
    <definedName name="______t8">{#N/A,#N/A,FALSE,"Chi tiÆt"}</definedName>
    <definedName name="______t9">{"'Sheet1'!$L$16"}</definedName>
    <definedName name="______tct5">#REF!</definedName>
    <definedName name="______tg427" localSheetId="0">#REF!</definedName>
    <definedName name="______tg427">#REF!</definedName>
    <definedName name="______TH20" localSheetId="0">#REF!</definedName>
    <definedName name="______TH20">#REF!</definedName>
    <definedName name="______TK211">{"'Sheet1'!$L$16"}</definedName>
    <definedName name="______UT2">#REF!</definedName>
    <definedName name="______w2">{"'Sheet1'!$L$16"}</definedName>
    <definedName name="______w3">{"'Sheet1'!$L$16"}</definedName>
    <definedName name="______w4">{"'Sheet1'!$L$16"}</definedName>
    <definedName name="______w5">{"'Sheet1'!$L$16"}</definedName>
    <definedName name="______w6">{#N/A,#N/A,FALSE,"Chi tiÆt"}</definedName>
    <definedName name="______w8">{"'Sheet1'!$L$16"}</definedName>
    <definedName name="______w9">{"'Sheet1'!$L$16"}</definedName>
    <definedName name="______xx3">#REF!</definedName>
    <definedName name="______xx4" localSheetId="0">#REF!</definedName>
    <definedName name="______xx4">#REF!</definedName>
    <definedName name="______xx5" localSheetId="0">#REF!</definedName>
    <definedName name="______xx5">#REF!</definedName>
    <definedName name="______xx6" localSheetId="0">#REF!</definedName>
    <definedName name="______xx6">#REF!</definedName>
    <definedName name="______xx7" localSheetId="0">#REF!</definedName>
    <definedName name="______xx7">#REF!</definedName>
    <definedName name="_____a1">{"'Sheet1'!$L$16"}</definedName>
    <definedName name="_____a1_1">{"'Sheet1'!$L$16"}</definedName>
    <definedName name="_____a10">{"'Sheet1'!$L$16"}</definedName>
    <definedName name="_____a11">{"'Sheet1'!$L$16"}</definedName>
    <definedName name="_____a12">{"'Sheet1'!$L$16"}</definedName>
    <definedName name="_____a129">{"Offgrid",#N/A,FALSE,"OFFGRID";"Region",#N/A,FALSE,"REGION";"Offgrid -2",#N/A,FALSE,"OFFGRID";"WTP",#N/A,FALSE,"WTP";"WTP -2",#N/A,FALSE,"WTP";"Project",#N/A,FALSE,"PROJECT";"Summary -2",#N/A,FALSE,"SUMMARY"}</definedName>
    <definedName name="_____a13">{"'Sheet1'!$L$16"}</definedName>
    <definedName name="_____a130">{"Offgrid",#N/A,FALSE,"OFFGRID";"Region",#N/A,FALSE,"REGION";"Offgrid -2",#N/A,FALSE,"OFFGRID";"WTP",#N/A,FALSE,"WTP";"WTP -2",#N/A,FALSE,"WTP";"Project",#N/A,FALSE,"PROJECT";"Summary -2",#N/A,FALSE,"SUMMARY"}</definedName>
    <definedName name="_____a14">{"'Sheet1'!$L$16"}</definedName>
    <definedName name="_____a15">{"'Sheet1'!$L$16"}</definedName>
    <definedName name="_____a16">{#N/A,#N/A,FALSE,"Chi tiÆt"}</definedName>
    <definedName name="_____a2">{"'Sheet1'!$L$16"}</definedName>
    <definedName name="_____a2_1">{"'Sheet1'!$L$16"}</definedName>
    <definedName name="_____a3">{"'Sheet1'!$L$16"}</definedName>
    <definedName name="_____a4">{"'Sheet1'!$L$16"}</definedName>
    <definedName name="_____a4_1">{"'Sheet1'!$L$16"}</definedName>
    <definedName name="_____a5">{"'Sheet1'!$L$16"}</definedName>
    <definedName name="_____a5_1">{"'Sheet1'!$L$16"}</definedName>
    <definedName name="_____a6">{"'Sheet1'!$L$16"}</definedName>
    <definedName name="_____a7">{"'Sheet1'!$L$16"}</definedName>
    <definedName name="_____a7_1">{"'Sheet1'!$L$16"}</definedName>
    <definedName name="_____a8">{"'Sheet1'!$L$16"}</definedName>
    <definedName name="_____a8_1">{"'Sheet1'!$L$16"}</definedName>
    <definedName name="_____a9">{"'Sheet1'!$L$16"}</definedName>
    <definedName name="_____AL2">{#N/A,#N/A,FALSE,"Chi tiÆt"}</definedName>
    <definedName name="_____atn1">#REF!</definedName>
    <definedName name="_____atn10" localSheetId="0">#REF!</definedName>
    <definedName name="_____atn10">#REF!</definedName>
    <definedName name="_____atn2" localSheetId="0">#REF!</definedName>
    <definedName name="_____atn2">#REF!</definedName>
    <definedName name="_____atn3" localSheetId="0">#REF!</definedName>
    <definedName name="_____atn3">#REF!</definedName>
    <definedName name="_____atn4" localSheetId="0">#REF!</definedName>
    <definedName name="_____atn4">#REF!</definedName>
    <definedName name="_____atn5" localSheetId="0">#REF!</definedName>
    <definedName name="_____atn5">#REF!</definedName>
    <definedName name="_____atn6" localSheetId="0">#REF!</definedName>
    <definedName name="_____atn6">#REF!</definedName>
    <definedName name="_____atn7" localSheetId="0">#REF!</definedName>
    <definedName name="_____atn7">#REF!</definedName>
    <definedName name="_____atn8" localSheetId="0">#REF!</definedName>
    <definedName name="_____atn8">#REF!</definedName>
    <definedName name="_____atn9" localSheetId="0">#REF!</definedName>
    <definedName name="_____atn9">#REF!</definedName>
    <definedName name="_____b1">{"'Sheet1'!$L$16"}</definedName>
    <definedName name="_____b3">{"'Sheet1'!$L$16"}</definedName>
    <definedName name="_____b4">{"'Sheet1'!$L$16"}</definedName>
    <definedName name="_____b5">{"'Sheet1'!$L$16"}</definedName>
    <definedName name="_____b6">{"'Sheet1'!$L$16"}</definedName>
    <definedName name="_____b7">{#N/A,#N/A,FALSE,"Chi tiÆt"}</definedName>
    <definedName name="_____Cau2">#REF!</definedName>
    <definedName name="_____CF1">{"'2003'!$A$1:$AH$6"}</definedName>
    <definedName name="_____CON1">#REF!</definedName>
    <definedName name="_____CON2" localSheetId="0">#REF!</definedName>
    <definedName name="_____CON2">#REF!</definedName>
    <definedName name="_____cpd1" localSheetId="0">#REF!</definedName>
    <definedName name="_____cpd1">#REF!</definedName>
    <definedName name="_____cpd2" localSheetId="0">#REF!</definedName>
    <definedName name="_____cpd2">#REF!</definedName>
    <definedName name="_____CT4">{"'Sheet1'!$L$16"}</definedName>
    <definedName name="_____d1500">{"'Sheet1'!$L$16"}</definedName>
    <definedName name="_____deo1">#REF!</definedName>
    <definedName name="_____deo10" localSheetId="0">#REF!</definedName>
    <definedName name="_____deo10">#REF!</definedName>
    <definedName name="_____deo2" localSheetId="0">#REF!</definedName>
    <definedName name="_____deo2">#REF!</definedName>
    <definedName name="_____deo3" localSheetId="0">#REF!</definedName>
    <definedName name="_____deo3">#REF!</definedName>
    <definedName name="_____deo4" localSheetId="0">#REF!</definedName>
    <definedName name="_____deo4">#REF!</definedName>
    <definedName name="_____deo5" localSheetId="0">#REF!</definedName>
    <definedName name="_____deo5">#REF!</definedName>
    <definedName name="_____deo6" localSheetId="0">#REF!</definedName>
    <definedName name="_____deo6">#REF!</definedName>
    <definedName name="_____deo7" localSheetId="0">#REF!</definedName>
    <definedName name="_____deo7">#REF!</definedName>
    <definedName name="_____deo8" localSheetId="0">#REF!</definedName>
    <definedName name="_____deo8">#REF!</definedName>
    <definedName name="_____deo9" localSheetId="0">#REF!</definedName>
    <definedName name="_____deo9">#REF!</definedName>
    <definedName name="_____dt1">{"'Sheet1'!$L$16"}</definedName>
    <definedName name="_____e1">{"'Sheet1'!$L$16"}</definedName>
    <definedName name="_____e2">{"'Sheet1'!$L$16"}</definedName>
    <definedName name="_____e4">{"'Sheet1'!$L$16"}</definedName>
    <definedName name="_____e5">{"'Sheet1'!$L$16"}</definedName>
    <definedName name="_____e6">{"'Sheet1'!$L$16"}</definedName>
    <definedName name="_____e7">{"'Sheet1'!$L$16"}</definedName>
    <definedName name="_____e8">{#N/A,#N/A,FALSE,"Chi tiÆt"}</definedName>
    <definedName name="_____f1">{"'Sheet1'!$L$16"}</definedName>
    <definedName name="_____f2">{"'Sheet1'!$L$16"}</definedName>
    <definedName name="_____f3">{"'Sheet1'!$L$16"}</definedName>
    <definedName name="_____f4">{"'Sheet1'!$L$16"}</definedName>
    <definedName name="_____f5">{"'Sheet1'!$L$16"}</definedName>
    <definedName name="_____f5_1">{"'Sheet1'!$L$16"}</definedName>
    <definedName name="_____f6">{"'Sheet1'!$L$16"}</definedName>
    <definedName name="_____f7">{"'Sheet1'!$L$16"}</definedName>
    <definedName name="_____f8">{#N/A,#N/A,FALSE,"Chi tiÆt"}</definedName>
    <definedName name="_____f9">{#N/A,#N/A,FALSE,"Chi tiÆt"}</definedName>
    <definedName name="_____Goi8">{"'Sheet1'!$L$16"}</definedName>
    <definedName name="_____jun03">{#N/A,#N/A,FALSE,"Aging Summary";#N/A,#N/A,FALSE,"Ratio Analysis";#N/A,#N/A,FALSE,"Test 120 Day Accts";#N/A,#N/A,FALSE,"Tickmarks"}</definedName>
    <definedName name="_____K400">{"'Sheet1'!$L$16"}</definedName>
    <definedName name="_____K600">{"'Sheet1'!$L$16"}</definedName>
    <definedName name="_____K700">{"'Sheet1'!$L$16"}</definedName>
    <definedName name="_____khu7">#REF!</definedName>
    <definedName name="_____kl11">{"'Sheet1'!$L$16"}</definedName>
    <definedName name="_____kl4">{"'Sheet1'!$L$16"}</definedName>
    <definedName name="_____kl6">{"'Sheet1'!$L$16"}</definedName>
    <definedName name="_____M2">{"'Sheet1'!$L$16"}</definedName>
    <definedName name="_____m4">{"'Sheet1'!$L$16"}</definedName>
    <definedName name="_____MB1">#REF!</definedName>
    <definedName name="_____MB2" localSheetId="0">#REF!</definedName>
    <definedName name="_____MB2">#REF!</definedName>
    <definedName name="_____MN1" localSheetId="0">#REF!</definedName>
    <definedName name="_____MN1">#REF!</definedName>
    <definedName name="_____MN2" localSheetId="0">#REF!</definedName>
    <definedName name="_____MN2">#REF!</definedName>
    <definedName name="_____moi2">{"'Sheet1'!$L$16"}</definedName>
    <definedName name="_____MT1">#REF!</definedName>
    <definedName name="_____MT2" localSheetId="0">#REF!</definedName>
    <definedName name="_____MT2">#REF!</definedName>
    <definedName name="_____n1">{#N/A,#N/A,FALSE,"RECONC'L";#N/A,#N/A,FALSE,"WORKCAP";#N/A,#N/A,FALSE,"RECONC'L";#N/A,#N/A,FALSE,"ACCRUAL";#N/A,#N/A,FALSE,"DEBTOR";#N/A,#N/A,FALSE,"ADMALLOC"}</definedName>
    <definedName name="_____nc151">#REF!</definedName>
    <definedName name="_____NET2" localSheetId="0">#REF!</definedName>
    <definedName name="_____NET2">#REF!</definedName>
    <definedName name="_____NSO2">{"'Sheet1'!$L$16"}</definedName>
    <definedName name="_____PA3">{"'Sheet1'!$L$16"}</definedName>
    <definedName name="_____Q1111">{"'Sheet1'!$L$16"}</definedName>
    <definedName name="_____QUY4">{"'Sheet1'!$L$16"}</definedName>
    <definedName name="_____s1">{"'Sheet1'!$L$16"}</definedName>
    <definedName name="_____s2">{"'Sheet1'!$L$16"}</definedName>
    <definedName name="_____s3">{"'Sheet1'!$L$16"}</definedName>
    <definedName name="_____s4">{"'Sheet1'!$L$16"}</definedName>
    <definedName name="_____s5">{"'Sheet1'!$L$16"}</definedName>
    <definedName name="_____s6">{#N/A,#N/A,FALSE,"Chi tiÆt"}</definedName>
    <definedName name="_____s7">{#N/A,#N/A,FALSE,"Chi tiÆt"}</definedName>
    <definedName name="_____T01">#REF!</definedName>
    <definedName name="_____T1">{"'Sheet1'!$L$16"}</definedName>
    <definedName name="_____t112">{#N/A,#N/A,FALSE,"Chi tiÆt"}</definedName>
    <definedName name="_____t2">{"'Sheet1'!$L$16"}</definedName>
    <definedName name="_____t4">{"'Sheet1'!$L$16"}</definedName>
    <definedName name="_____t5">{"'Sheet1'!$L$16"}</definedName>
    <definedName name="_____t6">{"'Sheet1'!$L$16"}</definedName>
    <definedName name="_____t7">{"'Sheet1'!$L$16"}</definedName>
    <definedName name="_____t8">{#N/A,#N/A,FALSE,"Chi tiÆt"}</definedName>
    <definedName name="_____t9">{"'Sheet1'!$L$16"}</definedName>
    <definedName name="_____tct5">#REF!</definedName>
    <definedName name="_____tg427" localSheetId="0">#REF!</definedName>
    <definedName name="_____tg427">#REF!</definedName>
    <definedName name="_____TH1">{"'Sheet1'!$L$16"}</definedName>
    <definedName name="_____TH20">#REF!</definedName>
    <definedName name="_____TK211">{"'Sheet1'!$L$16"}</definedName>
    <definedName name="_____tt3">{"'Sheet1'!$L$16"}</definedName>
    <definedName name="_____UT2">#REF!</definedName>
    <definedName name="_____vl1">{"'Sheet1'!$L$16"}</definedName>
    <definedName name="_____w2">{"'Sheet1'!$L$16"}</definedName>
    <definedName name="_____w3">{"'Sheet1'!$L$16"}</definedName>
    <definedName name="_____w4">{"'Sheet1'!$L$16"}</definedName>
    <definedName name="_____w5">{"'Sheet1'!$L$16"}</definedName>
    <definedName name="_____w6">{#N/A,#N/A,FALSE,"Chi tiÆt"}</definedName>
    <definedName name="_____w8">{"'Sheet1'!$L$16"}</definedName>
    <definedName name="_____w9">{"'Sheet1'!$L$16"}</definedName>
    <definedName name="_____xlfn.BAHTTEXT">#NAME?</definedName>
    <definedName name="_____xx3">#REF!</definedName>
    <definedName name="_____xx4" localSheetId="0">#REF!</definedName>
    <definedName name="_____xx4">#REF!</definedName>
    <definedName name="_____xx5" localSheetId="0">#REF!</definedName>
    <definedName name="_____xx5">#REF!</definedName>
    <definedName name="_____xx6" localSheetId="0">#REF!</definedName>
    <definedName name="_____xx6">#REF!</definedName>
    <definedName name="_____xx7" localSheetId="0">#REF!</definedName>
    <definedName name="_____xx7">#REF!</definedName>
    <definedName name="____a1">{"'Sheet1'!$L$16"}</definedName>
    <definedName name="____a1_1">{"'Sheet1'!$L$16"}</definedName>
    <definedName name="____a1_2">{"'Sheet1'!$L$16"}</definedName>
    <definedName name="____a10">{"'Sheet1'!$L$16"}</definedName>
    <definedName name="____a11">{"'Sheet1'!$L$16"}</definedName>
    <definedName name="____a12">{"'Sheet1'!$L$16"}</definedName>
    <definedName name="____a129">{"Offgrid",#N/A,FALSE,"OFFGRID";"Region",#N/A,FALSE,"REGION";"Offgrid -2",#N/A,FALSE,"OFFGRID";"WTP",#N/A,FALSE,"WTP";"WTP -2",#N/A,FALSE,"WTP";"Project",#N/A,FALSE,"PROJECT";"Summary -2",#N/A,FALSE,"SUMMARY"}</definedName>
    <definedName name="____a13">{"'Sheet1'!$L$16"}</definedName>
    <definedName name="____a130">{"Offgrid",#N/A,FALSE,"OFFGRID";"Region",#N/A,FALSE,"REGION";"Offgrid -2",#N/A,FALSE,"OFFGRID";"WTP",#N/A,FALSE,"WTP";"WTP -2",#N/A,FALSE,"WTP";"Project",#N/A,FALSE,"PROJECT";"Summary -2",#N/A,FALSE,"SUMMARY"}</definedName>
    <definedName name="____a14">{"'Sheet1'!$L$16"}</definedName>
    <definedName name="____a15">{"'Sheet1'!$L$16"}</definedName>
    <definedName name="____a16">{#N/A,#N/A,FALSE,"Chi tiÆt"}</definedName>
    <definedName name="____a2">{"'Sheet1'!$L$16"}</definedName>
    <definedName name="____a2_1">{"'Sheet1'!$L$16"}</definedName>
    <definedName name="____a3">{"'Sheet1'!$L$16"}</definedName>
    <definedName name="____a4">{"'Sheet1'!$L$16"}</definedName>
    <definedName name="____a4_1">{"'Sheet1'!$L$16"}</definedName>
    <definedName name="____a5">{"'Sheet1'!$L$16"}</definedName>
    <definedName name="____a5_1">{"'Sheet1'!$L$16"}</definedName>
    <definedName name="____a6">{"'Sheet1'!$L$16"}</definedName>
    <definedName name="____a7">{"'Sheet1'!$L$16"}</definedName>
    <definedName name="____a7_1">{"'Sheet1'!$L$16"}</definedName>
    <definedName name="____a8">{"'Sheet1'!$L$16"}</definedName>
    <definedName name="____a8_1">{"'Sheet1'!$L$16"}</definedName>
    <definedName name="____a9">{"'Sheet1'!$L$16"}</definedName>
    <definedName name="____AL2">{#N/A,#N/A,FALSE,"Chi tiÆt"}</definedName>
    <definedName name="____atn1">#REF!</definedName>
    <definedName name="____atn10" localSheetId="0">#REF!</definedName>
    <definedName name="____atn10">#REF!</definedName>
    <definedName name="____atn2" localSheetId="0">#REF!</definedName>
    <definedName name="____atn2">#REF!</definedName>
    <definedName name="____atn3" localSheetId="0">#REF!</definedName>
    <definedName name="____atn3">#REF!</definedName>
    <definedName name="____atn4" localSheetId="0">#REF!</definedName>
    <definedName name="____atn4">#REF!</definedName>
    <definedName name="____atn5" localSheetId="0">#REF!</definedName>
    <definedName name="____atn5">#REF!</definedName>
    <definedName name="____atn6" localSheetId="0">#REF!</definedName>
    <definedName name="____atn6">#REF!</definedName>
    <definedName name="____atn7" localSheetId="0">#REF!</definedName>
    <definedName name="____atn7">#REF!</definedName>
    <definedName name="____atn8" localSheetId="0">#REF!</definedName>
    <definedName name="____atn8">#REF!</definedName>
    <definedName name="____atn9" localSheetId="0">#REF!</definedName>
    <definedName name="____atn9">#REF!</definedName>
    <definedName name="____b1">{"'Sheet1'!$L$16"}</definedName>
    <definedName name="____b3">{"'Sheet1'!$L$16"}</definedName>
    <definedName name="____b4">{"'Sheet1'!$L$16"}</definedName>
    <definedName name="____b5">{"'Sheet1'!$L$16"}</definedName>
    <definedName name="____b6">{"'Sheet1'!$L$16"}</definedName>
    <definedName name="____b7">{#N/A,#N/A,FALSE,"Chi tiÆt"}</definedName>
    <definedName name="____bht4">{#N/A,#N/A,FALSE,"Chi tiÆt"}</definedName>
    <definedName name="____bht5">{#N/A,#N/A,FALSE,"Chi tiÆt"}</definedName>
    <definedName name="____bht6">{"'Sheet1'!$L$16"}</definedName>
    <definedName name="____Cau2">#REF!</definedName>
    <definedName name="____CD2">{"'Sheet1'!$L$16"}</definedName>
    <definedName name="____CF1">{"'2003'!$A$1:$AH$6"}</definedName>
    <definedName name="____CON1">#REF!</definedName>
    <definedName name="____CON2" localSheetId="0">#REF!</definedName>
    <definedName name="____CON2">#REF!</definedName>
    <definedName name="____cpd1" localSheetId="0">#REF!</definedName>
    <definedName name="____cpd1">#REF!</definedName>
    <definedName name="____cpd2" localSheetId="0">#REF!</definedName>
    <definedName name="____cpd2">#REF!</definedName>
    <definedName name="____CT4">{"'Sheet1'!$L$16"}</definedName>
    <definedName name="____d1500">{"'Sheet1'!$L$16"}</definedName>
    <definedName name="____d1500_1">{"'Sheet1'!$L$16"}</definedName>
    <definedName name="____d1500_2">{"'Sheet1'!$L$16"}</definedName>
    <definedName name="____deo1">#REF!</definedName>
    <definedName name="____deo10" localSheetId="0">#REF!</definedName>
    <definedName name="____deo10">#REF!</definedName>
    <definedName name="____deo2" localSheetId="0">#REF!</definedName>
    <definedName name="____deo2">#REF!</definedName>
    <definedName name="____deo3" localSheetId="0">#REF!</definedName>
    <definedName name="____deo3">#REF!</definedName>
    <definedName name="____deo4" localSheetId="0">#REF!</definedName>
    <definedName name="____deo4">#REF!</definedName>
    <definedName name="____deo5" localSheetId="0">#REF!</definedName>
    <definedName name="____deo5">#REF!</definedName>
    <definedName name="____deo6" localSheetId="0">#REF!</definedName>
    <definedName name="____deo6">#REF!</definedName>
    <definedName name="____deo7" localSheetId="0">#REF!</definedName>
    <definedName name="____deo7">#REF!</definedName>
    <definedName name="____deo8" localSheetId="0">#REF!</definedName>
    <definedName name="____deo8">#REF!</definedName>
    <definedName name="____deo9" localSheetId="0">#REF!</definedName>
    <definedName name="____deo9">#REF!</definedName>
    <definedName name="____dt1">{"'Sheet1'!$L$16"}</definedName>
    <definedName name="____e1">{"'Sheet1'!$L$16"}</definedName>
    <definedName name="____e2">{"'Sheet1'!$L$16"}</definedName>
    <definedName name="____e4">{"'Sheet1'!$L$16"}</definedName>
    <definedName name="____e5">{"'Sheet1'!$L$16"}</definedName>
    <definedName name="____e6">{"'Sheet1'!$L$16"}</definedName>
    <definedName name="____e7">{"'Sheet1'!$L$16"}</definedName>
    <definedName name="____e8">{#N/A,#N/A,FALSE,"Chi tiÆt"}</definedName>
    <definedName name="____f1">{"'Sheet1'!$L$16"}</definedName>
    <definedName name="____f2">{"'Sheet1'!$L$16"}</definedName>
    <definedName name="____f3">{"'Sheet1'!$L$16"}</definedName>
    <definedName name="____f4">{"'Sheet1'!$L$16"}</definedName>
    <definedName name="____f5">{"'Sheet1'!$L$16"}</definedName>
    <definedName name="____f5_1">{"'Sheet1'!$L$16"}</definedName>
    <definedName name="____f6">{"'Sheet1'!$L$16"}</definedName>
    <definedName name="____f7">{"'Sheet1'!$L$16"}</definedName>
    <definedName name="____f8">{#N/A,#N/A,FALSE,"Chi tiÆt"}</definedName>
    <definedName name="____f9">{#N/A,#N/A,FALSE,"Chi tiÆt"}</definedName>
    <definedName name="____Goi8">{"'Sheet1'!$L$16"}</definedName>
    <definedName name="____huy1">{"'Sheet1'!$L$16"}</definedName>
    <definedName name="____K400">{"'Sheet1'!$L$16"}</definedName>
    <definedName name="____K600">{"'Sheet1'!$L$16"}</definedName>
    <definedName name="____K700">{"'Sheet1'!$L$16"}</definedName>
    <definedName name="____KH12">{#N/A,#N/A,FALSE,"Chi tiÆt"}</definedName>
    <definedName name="____khu7">#REF!</definedName>
    <definedName name="____kl11">{"'Sheet1'!$L$16"}</definedName>
    <definedName name="____kl4">{"'Sheet1'!$L$16"}</definedName>
    <definedName name="____kl6">{"'Sheet1'!$L$16"}</definedName>
    <definedName name="____LAN3">{"'Sheet1'!$L$16"}</definedName>
    <definedName name="____ld2">{"'Sheet1'!$L$16"}</definedName>
    <definedName name="____M2">{"'Sheet1'!$L$16"}</definedName>
    <definedName name="____M2_1">{"'Sheet1'!$L$16"}</definedName>
    <definedName name="____M2_2">{"'Sheet1'!$L$16"}</definedName>
    <definedName name="____m4">{"'Sheet1'!$L$16"}</definedName>
    <definedName name="____MB1">#REF!</definedName>
    <definedName name="____MB2" localSheetId="0">#REF!</definedName>
    <definedName name="____MB2">#REF!</definedName>
    <definedName name="____MN1" localSheetId="0">#REF!</definedName>
    <definedName name="____MN1">#REF!</definedName>
    <definedName name="____MN2" localSheetId="0">#REF!</definedName>
    <definedName name="____MN2">#REF!</definedName>
    <definedName name="____moi2">{"'Sheet1'!$L$16"}</definedName>
    <definedName name="____MT1">#REF!</definedName>
    <definedName name="____MT2" localSheetId="0">#REF!</definedName>
    <definedName name="____MT2">#REF!</definedName>
    <definedName name="____n1">{#N/A,#N/A,FALSE,"RECONC'L";#N/A,#N/A,FALSE,"WORKCAP";#N/A,#N/A,FALSE,"RECONC'L";#N/A,#N/A,FALSE,"ACCRUAL";#N/A,#N/A,FALSE,"DEBTOR";#N/A,#N/A,FALSE,"ADMALLOC"}</definedName>
    <definedName name="____nc151">#REF!</definedName>
    <definedName name="____NET2" localSheetId="0">#REF!</definedName>
    <definedName name="____NET2">#REF!</definedName>
    <definedName name="____NSO2">{"'Sheet1'!$L$16"}</definedName>
    <definedName name="____NSO3">{"'Sheet1'!$L$16"}</definedName>
    <definedName name="____NSO4">{"'Sheet1'!$L$16"}</definedName>
    <definedName name="____ok5">#REF!</definedName>
    <definedName name="____PA3">{"'Sheet1'!$L$16"}</definedName>
    <definedName name="____Q1111">{"'Sheet1'!$L$16"}</definedName>
    <definedName name="____QUY4">{"'Sheet1'!$L$16"}</definedName>
    <definedName name="____s2">{"'Sheet1'!$L$16"}</definedName>
    <definedName name="____s3">{"'Sheet1'!$L$16"}</definedName>
    <definedName name="____s4">{"'Sheet1'!$L$16"}</definedName>
    <definedName name="____s5">{"'Sheet1'!$L$16"}</definedName>
    <definedName name="____s6">{#N/A,#N/A,FALSE,"Chi tiÆt"}</definedName>
    <definedName name="____s7">{#N/A,#N/A,FALSE,"Chi tiÆt"}</definedName>
    <definedName name="____SXT3">{#N/A,#N/A,FALSE,"Chi tiÆt"}</definedName>
    <definedName name="____sxt5">{"'Sheet1'!$L$16"}</definedName>
    <definedName name="____sxt6">{#N/A,#N/A,FALSE,"Chi tiÆt"}</definedName>
    <definedName name="____T01">#REF!</definedName>
    <definedName name="____T1">{"'Sheet1'!$L$16"}</definedName>
    <definedName name="____t112">{#N/A,#N/A,FALSE,"Chi tiÆt"}</definedName>
    <definedName name="____T12">{"'Sheet1'!$L$16"}</definedName>
    <definedName name="____t2">{"'Sheet1'!$L$16"}</definedName>
    <definedName name="____T3">#REF!</definedName>
    <definedName name="____t4">{"'Sheet1'!$L$16"}</definedName>
    <definedName name="____t5">{"'Sheet1'!$L$16"}</definedName>
    <definedName name="____t6">{"'Sheet1'!$L$16"}</definedName>
    <definedName name="____t7">{"'Sheet1'!$L$16"}</definedName>
    <definedName name="____t8">{#N/A,#N/A,FALSE,"Chi tiÆt"}</definedName>
    <definedName name="____t9">{"'Sheet1'!$L$16"}</definedName>
    <definedName name="____tct5">#REF!</definedName>
    <definedName name="____td1">{"'Sheet1'!$L$16"}</definedName>
    <definedName name="____tg427">#REF!</definedName>
    <definedName name="____TH1">{"'Sheet1'!$L$16"}</definedName>
    <definedName name="____TH20">#REF!</definedName>
    <definedName name="____TK211">{"'Sheet1'!$L$16"}</definedName>
    <definedName name="____tt3">{"'Sheet1'!$L$16"}</definedName>
    <definedName name="____UT2">#REF!</definedName>
    <definedName name="____vl1">{"'Sheet1'!$L$16"}</definedName>
    <definedName name="____vpt5">{"'Sheet1'!$L$16"}</definedName>
    <definedName name="____vpt6">{"'Sheet1'!$L$16"}</definedName>
    <definedName name="____w2">{"'Sheet1'!$L$16"}</definedName>
    <definedName name="____w3">{"'Sheet1'!$L$16"}</definedName>
    <definedName name="____w4">{"'Sheet1'!$L$16"}</definedName>
    <definedName name="____w5">{"'Sheet1'!$L$16"}</definedName>
    <definedName name="____w6">{#N/A,#N/A,FALSE,"Chi tiÆt"}</definedName>
    <definedName name="____w8">{"'Sheet1'!$L$16"}</definedName>
    <definedName name="____w9">{"'Sheet1'!$L$16"}</definedName>
    <definedName name="____xlfn.BAHTTEXT">#NAME?</definedName>
    <definedName name="____xx3">#REF!</definedName>
    <definedName name="____xx4" localSheetId="0">#REF!</definedName>
    <definedName name="____xx4">#REF!</definedName>
    <definedName name="____xx5" localSheetId="0">#REF!</definedName>
    <definedName name="____xx5">#REF!</definedName>
    <definedName name="____xx6" localSheetId="0">#REF!</definedName>
    <definedName name="____xx6">#REF!</definedName>
    <definedName name="____xx7" localSheetId="0">#REF!</definedName>
    <definedName name="____xx7">#REF!</definedName>
    <definedName name="___a1">{"'Sheet1'!$L$16"}</definedName>
    <definedName name="___a1_1">{"'Sheet1'!$L$16"}</definedName>
    <definedName name="___a10">{"'Sheet1'!$L$16"}</definedName>
    <definedName name="___a10_1">{"'Sheet1'!$L$16"}</definedName>
    <definedName name="___a10_2">{"'Sheet1'!$L$16"}</definedName>
    <definedName name="___a11">{"'Sheet1'!$L$16"}</definedName>
    <definedName name="___a11_1">{"'Sheet1'!$L$16"}</definedName>
    <definedName name="___a11_2">{"'Sheet1'!$L$16"}</definedName>
    <definedName name="___a12">{"'Sheet1'!$L$16"}</definedName>
    <definedName name="___a12_1">{"'Sheet1'!$L$16"}</definedName>
    <definedName name="___a12_2">{"'Sheet1'!$L$16"}</definedName>
    <definedName name="___A123">#REF!</definedName>
    <definedName name="___a129">{"Offgrid",#N/A,FALSE,"OFFGRID";"Region",#N/A,FALSE,"REGION";"Offgrid -2",#N/A,FALSE,"OFFGRID";"WTP",#N/A,FALSE,"WTP";"WTP -2",#N/A,FALSE,"WTP";"Project",#N/A,FALSE,"PROJECT";"Summary -2",#N/A,FALSE,"SUMMARY"}</definedName>
    <definedName name="___a13">{"'Sheet1'!$L$16"}</definedName>
    <definedName name="___a130">{"Offgrid",#N/A,FALSE,"OFFGRID";"Region",#N/A,FALSE,"REGION";"Offgrid -2",#N/A,FALSE,"OFFGRID";"WTP",#N/A,FALSE,"WTP";"WTP -2",#N/A,FALSE,"WTP";"Project",#N/A,FALSE,"PROJECT";"Summary -2",#N/A,FALSE,"SUMMARY"}</definedName>
    <definedName name="___a14">{"'Sheet1'!$L$16"}</definedName>
    <definedName name="___a15">{"'Sheet1'!$L$16"}</definedName>
    <definedName name="___a16">{#N/A,#N/A,FALSE,"Chi tiÆt"}</definedName>
    <definedName name="___a16550">#REF!</definedName>
    <definedName name="___a2">{"'Sheet1'!$L$16"}</definedName>
    <definedName name="___a2_1">{"'Sheet1'!$L$16"}</definedName>
    <definedName name="___a2_2">{"'Sheet1'!$L$16"}</definedName>
    <definedName name="___a3">{"'Sheet1'!$L$16"}</definedName>
    <definedName name="___a3_1">{"'Sheet1'!$L$16"}</definedName>
    <definedName name="___a3_2">{"'Sheet1'!$L$16"}</definedName>
    <definedName name="___a4">{"'Sheet1'!$L$16"}</definedName>
    <definedName name="___a4_1">{"'Sheet1'!$L$16"}</definedName>
    <definedName name="___a4_2">{"'Sheet1'!$L$16"}</definedName>
    <definedName name="___a5">{"'Sheet1'!$L$16"}</definedName>
    <definedName name="___a5_1">{"'Sheet1'!$L$16"}</definedName>
    <definedName name="___a5_2">{"'Sheet1'!$L$16"}</definedName>
    <definedName name="___a6">{"'Sheet1'!$L$16"}</definedName>
    <definedName name="___a7">{"'Sheet1'!$L$16"}</definedName>
    <definedName name="___a7_1">{"'Sheet1'!$L$16"}</definedName>
    <definedName name="___a7_2">{"'Sheet1'!$L$16"}</definedName>
    <definedName name="___a8">{"'Sheet1'!$L$16"}</definedName>
    <definedName name="___a8_1">{"'Sheet1'!$L$16"}</definedName>
    <definedName name="___a8_2">{"'Sheet1'!$L$16"}</definedName>
    <definedName name="___a9">{"'Sheet1'!$L$16"}</definedName>
    <definedName name="___a9_1">{"'Sheet1'!$L$16"}</definedName>
    <definedName name="___a9_2">{"'Sheet1'!$L$16"}</definedName>
    <definedName name="___AL2">{#N/A,#N/A,FALSE,"Chi tiÆt"}</definedName>
    <definedName name="___atn1">#REF!</definedName>
    <definedName name="___atn10" localSheetId="0">#REF!</definedName>
    <definedName name="___atn10">#REF!</definedName>
    <definedName name="___atn2" localSheetId="0">#REF!</definedName>
    <definedName name="___atn2">#REF!</definedName>
    <definedName name="___atn3" localSheetId="0">#REF!</definedName>
    <definedName name="___atn3">#REF!</definedName>
    <definedName name="___atn4" localSheetId="0">#REF!</definedName>
    <definedName name="___atn4">#REF!</definedName>
    <definedName name="___atn5" localSheetId="0">#REF!</definedName>
    <definedName name="___atn5">#REF!</definedName>
    <definedName name="___atn6" localSheetId="0">#REF!</definedName>
    <definedName name="___atn6">#REF!</definedName>
    <definedName name="___atn7" localSheetId="0">#REF!</definedName>
    <definedName name="___atn7">#REF!</definedName>
    <definedName name="___atn8" localSheetId="0">#REF!</definedName>
    <definedName name="___atn8">#REF!</definedName>
    <definedName name="___atn9" localSheetId="0">#REF!</definedName>
    <definedName name="___atn9">#REF!</definedName>
    <definedName name="___b1">{"'Sheet1'!$L$16"}</definedName>
    <definedName name="___b3">{"'Sheet1'!$L$16"}</definedName>
    <definedName name="___b4">{"'Sheet1'!$L$16"}</definedName>
    <definedName name="___b5">{"'Sheet1'!$L$16"}</definedName>
    <definedName name="___b6">{"'Sheet1'!$L$16"}</definedName>
    <definedName name="___b7">{#N/A,#N/A,FALSE,"Chi tiÆt"}</definedName>
    <definedName name="___bht4">{#N/A,#N/A,FALSE,"Chi tiÆt"}</definedName>
    <definedName name="___bht5">{#N/A,#N/A,FALSE,"Chi tiÆt"}</definedName>
    <definedName name="___bht6">{"'Sheet1'!$L$16"}</definedName>
    <definedName name="___boi1">#REF!</definedName>
    <definedName name="___boi2" localSheetId="0">#REF!</definedName>
    <definedName name="___boi2">#REF!</definedName>
    <definedName name="___Cau2" localSheetId="0">#REF!</definedName>
    <definedName name="___Cau2">#REF!</definedName>
    <definedName name="___CD2">{"'Sheet1'!$L$16"}</definedName>
    <definedName name="___CF1">{"'2003'!$A$1:$AH$6"}</definedName>
    <definedName name="___CON1">#REF!</definedName>
    <definedName name="___CON2" localSheetId="0">#REF!</definedName>
    <definedName name="___CON2">#REF!</definedName>
    <definedName name="___cpd1" localSheetId="0">#REF!</definedName>
    <definedName name="___cpd1">#REF!</definedName>
    <definedName name="___cpd2" localSheetId="0">#REF!</definedName>
    <definedName name="___cpd2">#REF!</definedName>
    <definedName name="___CT3">{"'Sheet1'!$L$16"}</definedName>
    <definedName name="___CT4">{"'Sheet1'!$L$16"}</definedName>
    <definedName name="___d1500">{"'Sheet1'!$L$16"}</definedName>
    <definedName name="___deo1">#REF!</definedName>
    <definedName name="___deo10" localSheetId="0">#REF!</definedName>
    <definedName name="___deo10">#REF!</definedName>
    <definedName name="___deo2" localSheetId="0">#REF!</definedName>
    <definedName name="___deo2">#REF!</definedName>
    <definedName name="___deo3" localSheetId="0">#REF!</definedName>
    <definedName name="___deo3">#REF!</definedName>
    <definedName name="___deo4" localSheetId="0">#REF!</definedName>
    <definedName name="___deo4">#REF!</definedName>
    <definedName name="___deo5" localSheetId="0">#REF!</definedName>
    <definedName name="___deo5">#REF!</definedName>
    <definedName name="___deo6" localSheetId="0">#REF!</definedName>
    <definedName name="___deo6">#REF!</definedName>
    <definedName name="___deo7" localSheetId="0">#REF!</definedName>
    <definedName name="___deo7">#REF!</definedName>
    <definedName name="___deo8" localSheetId="0">#REF!</definedName>
    <definedName name="___deo8">#REF!</definedName>
    <definedName name="___deo9" localSheetId="0">#REF!</definedName>
    <definedName name="___deo9">#REF!</definedName>
    <definedName name="___dt1">{"'Sheet1'!$L$16"}</definedName>
    <definedName name="___e1">{"'Sheet1'!$L$16"}</definedName>
    <definedName name="___e2">{"'Sheet1'!$L$16"}</definedName>
    <definedName name="___e4">{"'Sheet1'!$L$16"}</definedName>
    <definedName name="___e5">{"'Sheet1'!$L$16"}</definedName>
    <definedName name="___e6">{"'Sheet1'!$L$16"}</definedName>
    <definedName name="___e7">{"'Sheet1'!$L$16"}</definedName>
    <definedName name="___e8">{#N/A,#N/A,FALSE,"Chi tiÆt"}</definedName>
    <definedName name="___E99999">#REF!</definedName>
    <definedName name="___f1">{"'Sheet1'!$L$16"}</definedName>
    <definedName name="___f2">{"'Sheet1'!$L$16"}</definedName>
    <definedName name="___f3">{"'Sheet1'!$L$16"}</definedName>
    <definedName name="___f4">{"'Sheet1'!$L$16"}</definedName>
    <definedName name="___f5">{"'Sheet1'!$L$16"}</definedName>
    <definedName name="___f5_1">{"'Sheet1'!$L$16"}</definedName>
    <definedName name="___f5_2">{"'Sheet1'!$L$16"}</definedName>
    <definedName name="___f6">{"'Sheet1'!$L$16"}</definedName>
    <definedName name="___f7">{"'Sheet1'!$L$16"}</definedName>
    <definedName name="___f8">{#N/A,#N/A,FALSE,"Chi tiÆt"}</definedName>
    <definedName name="___f9">{#N/A,#N/A,FALSE,"Chi tiÆt"}</definedName>
    <definedName name="___Goi8">{"'Sheet1'!$L$16"}</definedName>
    <definedName name="___huy1">{"'Sheet1'!$L$16"}</definedName>
    <definedName name="___K400">{"'Sheet1'!$L$16"}</definedName>
    <definedName name="___K600">{"'Sheet1'!$L$16"}</definedName>
    <definedName name="___K700">{"'Sheet1'!$L$16"}</definedName>
    <definedName name="___KH12">{#N/A,#N/A,FALSE,"Chi tiÆt"}</definedName>
    <definedName name="___khu7">#REF!</definedName>
    <definedName name="___kl11">{"'Sheet1'!$L$16"}</definedName>
    <definedName name="___kl4">{"'Sheet1'!$L$16"}</definedName>
    <definedName name="___kl6">{"'Sheet1'!$L$16"}</definedName>
    <definedName name="___LAN3">{"'Sheet1'!$L$16"}</definedName>
    <definedName name="___lap1">#REF!</definedName>
    <definedName name="___lap2" localSheetId="0">#REF!</definedName>
    <definedName name="___lap2">#REF!</definedName>
    <definedName name="___ld2">{"'Sheet1'!$L$16"}</definedName>
    <definedName name="___M2">{"'Sheet1'!$L$16"}</definedName>
    <definedName name="___m4">{"'Sheet1'!$L$16"}</definedName>
    <definedName name="___MB1">#REF!</definedName>
    <definedName name="___MB2" localSheetId="0">#REF!</definedName>
    <definedName name="___MB2">#REF!</definedName>
    <definedName name="___MN1" localSheetId="0">#REF!</definedName>
    <definedName name="___MN1">#REF!</definedName>
    <definedName name="___MN2" localSheetId="0">#REF!</definedName>
    <definedName name="___MN2">#REF!</definedName>
    <definedName name="___moi2">{"'Sheet1'!$L$16"}</definedName>
    <definedName name="___MT1">#REF!</definedName>
    <definedName name="___MT2" localSheetId="0">#REF!</definedName>
    <definedName name="___MT2">#REF!</definedName>
    <definedName name="___n1">{#N/A,#N/A,FALSE,"RECONC'L";#N/A,#N/A,FALSE,"WORKCAP";#N/A,#N/A,FALSE,"RECONC'L";#N/A,#N/A,FALSE,"ACCRUAL";#N/A,#N/A,FALSE,"DEBTOR";#N/A,#N/A,FALSE,"ADMALLOC"}</definedName>
    <definedName name="___nc151">#REF!</definedName>
    <definedName name="___NET2" localSheetId="0">#REF!</definedName>
    <definedName name="___NET2">#REF!</definedName>
    <definedName name="___NS03">{"'Sheet1'!$L$16"}</definedName>
    <definedName name="___NSO2">{"'Sheet1'!$L$16"}</definedName>
    <definedName name="___NSO3">{"'Sheet1'!$L$16"}</definedName>
    <definedName name="___NSO4">{"'Sheet1'!$L$16"}</definedName>
    <definedName name="___ok5">#REF!</definedName>
    <definedName name="___PA3">{"'Sheet1'!$L$16"}</definedName>
    <definedName name="___Q1111">{"'Sheet1'!$L$16"}</definedName>
    <definedName name="___QUY4">{"'Sheet1'!$L$16"}</definedName>
    <definedName name="___s2">{"'Sheet1'!$L$16"}</definedName>
    <definedName name="___s3">{"'Sheet1'!$L$16"}</definedName>
    <definedName name="___s4">{"'Sheet1'!$L$16"}</definedName>
    <definedName name="___s5">{"'Sheet1'!$L$16"}</definedName>
    <definedName name="___s6">{#N/A,#N/A,FALSE,"Chi tiÆt"}</definedName>
    <definedName name="___s7">{#N/A,#N/A,FALSE,"Chi tiÆt"}</definedName>
    <definedName name="___sd2" localSheetId="0">#REF!</definedName>
    <definedName name="___sd2">#REF!</definedName>
    <definedName name="___SXT3">{#N/A,#N/A,FALSE,"Chi tiÆt"}</definedName>
    <definedName name="___sxt5">{"'Sheet1'!$L$16"}</definedName>
    <definedName name="___sxt6">{#N/A,#N/A,FALSE,"Chi tiÆt"}</definedName>
    <definedName name="___T01">#REF!</definedName>
    <definedName name="___T1">{"'Sheet1'!$L$16"}</definedName>
    <definedName name="___t112">{#N/A,#N/A,FALSE,"Chi tiÆt"}</definedName>
    <definedName name="___T12">{"'Sheet1'!$L$16"}</definedName>
    <definedName name="___t2">{"'Sheet1'!$L$16"}</definedName>
    <definedName name="___T3">#REF!</definedName>
    <definedName name="___t4">{"'Sheet1'!$L$16"}</definedName>
    <definedName name="___t5">{"'Sheet1'!$L$16"}</definedName>
    <definedName name="___t6">{"'Sheet1'!$L$16"}</definedName>
    <definedName name="___t7">{"'Sheet1'!$L$16"}</definedName>
    <definedName name="___t8">{#N/A,#N/A,FALSE,"Chi tiÆt"}</definedName>
    <definedName name="___t9">{"'Sheet1'!$L$16"}</definedName>
    <definedName name="___tct5">#REF!</definedName>
    <definedName name="___td1">{"'Sheet1'!$L$16"}</definedName>
    <definedName name="___tg427">#REF!</definedName>
    <definedName name="___TH1">{"'Sheet1'!$L$16"}</definedName>
    <definedName name="___TH20">#REF!</definedName>
    <definedName name="___thinkcellH0YAAAAAAAAAAAAAASU5JPnb6EepwT8HzC2G6A" localSheetId="0">#REF!</definedName>
    <definedName name="___thinkcellH0YAAAAAAAAAAAAAASU5JPnb6EepwT8HzC2G6A">#REF!</definedName>
    <definedName name="___TK211">{"'Sheet1'!$L$16"}</definedName>
    <definedName name="___tt3">{"'Sheet1'!$L$16"}</definedName>
    <definedName name="___UT2">#REF!</definedName>
    <definedName name="___vc1" localSheetId="0">#REF!</definedName>
    <definedName name="___vc1">#REF!</definedName>
    <definedName name="___vc2" localSheetId="0">#REF!</definedName>
    <definedName name="___vc2">#REF!</definedName>
    <definedName name="___vc3" localSheetId="0">#REF!</definedName>
    <definedName name="___vc3">#REF!</definedName>
    <definedName name="___vl1">{"'Sheet1'!$L$16"}</definedName>
    <definedName name="___vpt5">{"'Sheet1'!$L$16"}</definedName>
    <definedName name="___vpt6">{"'Sheet1'!$L$16"}</definedName>
    <definedName name="___w2">{"'Sheet1'!$L$16"}</definedName>
    <definedName name="___w3">{"'Sheet1'!$L$16"}</definedName>
    <definedName name="___w4">{"'Sheet1'!$L$16"}</definedName>
    <definedName name="___w5">{"'Sheet1'!$L$16"}</definedName>
    <definedName name="___w6">{#N/A,#N/A,FALSE,"Chi tiÆt"}</definedName>
    <definedName name="___w8">{"'Sheet1'!$L$16"}</definedName>
    <definedName name="___w9">{"'Sheet1'!$L$16"}</definedName>
    <definedName name="___xlfn.BAHTTEXT">#NAME?</definedName>
    <definedName name="___xx3">#REF!</definedName>
    <definedName name="___xx4" localSheetId="0">#REF!</definedName>
    <definedName name="___xx4">#REF!</definedName>
    <definedName name="___xx5" localSheetId="0">#REF!</definedName>
    <definedName name="___xx5">#REF!</definedName>
    <definedName name="___xx6" localSheetId="0">#REF!</definedName>
    <definedName name="___xx6">#REF!</definedName>
    <definedName name="___xx7" localSheetId="0">#REF!</definedName>
    <definedName name="___xx7">#REF!</definedName>
    <definedName name="__123Graph_ARISK" localSheetId="0">#REF!</definedName>
    <definedName name="__123Graph_ARISK">#REF!</definedName>
    <definedName name="__123Graph_B" localSheetId="0">#REF!</definedName>
    <definedName name="__123Graph_B">#REF!</definedName>
    <definedName name="__123Graph_BRISK" localSheetId="0">#REF!</definedName>
    <definedName name="__123Graph_BRISK">#REF!</definedName>
    <definedName name="__123Graph_D" localSheetId="0">#REF!</definedName>
    <definedName name="__123Graph_D">#REF!</definedName>
    <definedName name="__a1">{"'Sheet1'!$L$16"}</definedName>
    <definedName name="__a1_1">{"'Sheet1'!$L$16"}</definedName>
    <definedName name="__a10">{"'Sheet1'!$L$16"}</definedName>
    <definedName name="__a11">{"'Sheet1'!$L$16"}</definedName>
    <definedName name="__a12">{"'Sheet1'!$L$16"}</definedName>
    <definedName name="__A123">#REF!</definedName>
    <definedName name="__a129">{"Offgrid",#N/A,FALSE,"OFFGRID";"Region",#N/A,FALSE,"REGION";"Offgrid -2",#N/A,FALSE,"OFFGRID";"WTP",#N/A,FALSE,"WTP";"WTP -2",#N/A,FALSE,"WTP";"Project",#N/A,FALSE,"PROJECT";"Summary -2",#N/A,FALSE,"SUMMARY"}</definedName>
    <definedName name="__a13">{"'Sheet1'!$L$16"}</definedName>
    <definedName name="__a130">{"Offgrid",#N/A,FALSE,"OFFGRID";"Region",#N/A,FALSE,"REGION";"Offgrid -2",#N/A,FALSE,"OFFGRID";"WTP",#N/A,FALSE,"WTP";"WTP -2",#N/A,FALSE,"WTP";"Project",#N/A,FALSE,"PROJECT";"Summary -2",#N/A,FALSE,"SUMMARY"}</definedName>
    <definedName name="__a14">{"'Sheet1'!$L$16"}</definedName>
    <definedName name="__a15">{"'Sheet1'!$L$16"}</definedName>
    <definedName name="__a16">{#N/A,#N/A,FALSE,"Chi tiÆt"}</definedName>
    <definedName name="__a2">{"'Sheet1'!$L$16"}</definedName>
    <definedName name="__a2_1">{"'Sheet1'!$L$16"}</definedName>
    <definedName name="__a3">{"'Sheet1'!$L$16"}</definedName>
    <definedName name="__a4">{"'Sheet1'!$L$16"}</definedName>
    <definedName name="__a4_1">{"'Sheet1'!$L$16"}</definedName>
    <definedName name="__a5">{"'Sheet1'!$L$16"}</definedName>
    <definedName name="__a5_1">{"'Sheet1'!$L$16"}</definedName>
    <definedName name="__a6">{"'Sheet1'!$L$16"}</definedName>
    <definedName name="__a7">{"'Sheet1'!$L$16"}</definedName>
    <definedName name="__a7_1">{"'Sheet1'!$L$16"}</definedName>
    <definedName name="__a8">{"'Sheet1'!$L$16"}</definedName>
    <definedName name="__a8_1">{"'Sheet1'!$L$16"}</definedName>
    <definedName name="__a9">{"'Sheet1'!$L$16"}</definedName>
    <definedName name="__AL2">{#N/A,#N/A,FALSE,"Chi tiÆt"}</definedName>
    <definedName name="__atn1">#REF!</definedName>
    <definedName name="__atn10" localSheetId="0">#REF!</definedName>
    <definedName name="__atn10">#REF!</definedName>
    <definedName name="__atn2" localSheetId="0">#REF!</definedName>
    <definedName name="__atn2">#REF!</definedName>
    <definedName name="__atn3" localSheetId="0">#REF!</definedName>
    <definedName name="__atn3">#REF!</definedName>
    <definedName name="__atn4" localSheetId="0">#REF!</definedName>
    <definedName name="__atn4">#REF!</definedName>
    <definedName name="__atn5" localSheetId="0">#REF!</definedName>
    <definedName name="__atn5">#REF!</definedName>
    <definedName name="__atn6" localSheetId="0">#REF!</definedName>
    <definedName name="__atn6">#REF!</definedName>
    <definedName name="__atn7" localSheetId="0">#REF!</definedName>
    <definedName name="__atn7">#REF!</definedName>
    <definedName name="__atn8" localSheetId="0">#REF!</definedName>
    <definedName name="__atn8">#REF!</definedName>
    <definedName name="__atn9" localSheetId="0">#REF!</definedName>
    <definedName name="__atn9">#REF!</definedName>
    <definedName name="__b1">{"'Sheet1'!$L$16"}</definedName>
    <definedName name="__b3">{"'Sheet1'!$L$16"}</definedName>
    <definedName name="__b4">{"'Sheet1'!$L$16"}</definedName>
    <definedName name="__b5">{"'Sheet1'!$L$16"}</definedName>
    <definedName name="__b6">{"'Sheet1'!$L$16"}</definedName>
    <definedName name="__b7">{#N/A,#N/A,FALSE,"Chi tiÆt"}</definedName>
    <definedName name="__boi1">#REF!</definedName>
    <definedName name="__boi2" localSheetId="0">#REF!</definedName>
    <definedName name="__boi2">#REF!</definedName>
    <definedName name="__boi3" localSheetId="0">#REF!</definedName>
    <definedName name="__boi3">#REF!</definedName>
    <definedName name="__boi4" localSheetId="0">#REF!</definedName>
    <definedName name="__boi4">#REF!</definedName>
    <definedName name="__btm10" localSheetId="0">#REF!</definedName>
    <definedName name="__btm10">#REF!</definedName>
    <definedName name="__btm100" localSheetId="0">#REF!</definedName>
    <definedName name="__btm100">#REF!</definedName>
    <definedName name="__BTM150" localSheetId="0">#REF!</definedName>
    <definedName name="__BTM150">#REF!</definedName>
    <definedName name="__BTM250" localSheetId="0">#REF!</definedName>
    <definedName name="__BTM250">#REF!</definedName>
    <definedName name="__btM300" localSheetId="0">#REF!</definedName>
    <definedName name="__btM300">#REF!</definedName>
    <definedName name="__BTM50" localSheetId="0">#REF!</definedName>
    <definedName name="__BTM50">#REF!</definedName>
    <definedName name="__Cau2" localSheetId="0">#REF!</definedName>
    <definedName name="__Cau2">#REF!</definedName>
    <definedName name="__CF1">{"'2003'!$A$1:$AH$6"}</definedName>
    <definedName name="__CL1">{"Book1","chi chuyen gia","KT nha de xe CBGV-tuong rao THPT KimLien.xls"}</definedName>
    <definedName name="__coc350">#REF!</definedName>
    <definedName name="__coc400" localSheetId="0">#REF!</definedName>
    <definedName name="__coc400">#REF!</definedName>
    <definedName name="__CON1" localSheetId="0">#REF!</definedName>
    <definedName name="__CON1">#REF!</definedName>
    <definedName name="__CON2" localSheetId="0">#REF!</definedName>
    <definedName name="__CON2">#REF!</definedName>
    <definedName name="__Count">9</definedName>
    <definedName name="__cpd1" localSheetId="0">#REF!</definedName>
    <definedName name="__cpd1">#REF!</definedName>
    <definedName name="__cpd2" localSheetId="0">#REF!</definedName>
    <definedName name="__cpd2">#REF!</definedName>
    <definedName name="__cs805" localSheetId="0">#REF!</definedName>
    <definedName name="__cs805">#REF!</definedName>
    <definedName name="__CT250" localSheetId="0">#REF!</definedName>
    <definedName name="__CT250">#REF!</definedName>
    <definedName name="__CT3">{"'Sheet1'!$L$16"}</definedName>
    <definedName name="__CT4">{"'Sheet1'!$L$16"}</definedName>
    <definedName name="__d1500">{"'Sheet1'!$L$16"}</definedName>
    <definedName name="__dao1">#REF!</definedName>
    <definedName name="__dbu1" localSheetId="0">#REF!</definedName>
    <definedName name="__dbu1">#REF!</definedName>
    <definedName name="__dbu2" localSheetId="0">#REF!</definedName>
    <definedName name="__dbu2">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eo1" localSheetId="0">#REF!</definedName>
    <definedName name="__deo1">#REF!</definedName>
    <definedName name="__deo10" localSheetId="0">#REF!</definedName>
    <definedName name="__deo10">#REF!</definedName>
    <definedName name="__deo2" localSheetId="0">#REF!</definedName>
    <definedName name="__deo2">#REF!</definedName>
    <definedName name="__deo3" localSheetId="0">#REF!</definedName>
    <definedName name="__deo3">#REF!</definedName>
    <definedName name="__deo4" localSheetId="0">#REF!</definedName>
    <definedName name="__deo4">#REF!</definedName>
    <definedName name="__deo5" localSheetId="0">#REF!</definedName>
    <definedName name="__deo5">#REF!</definedName>
    <definedName name="__deo6" localSheetId="0">#REF!</definedName>
    <definedName name="__deo6">#REF!</definedName>
    <definedName name="__deo7" localSheetId="0">#REF!</definedName>
    <definedName name="__deo7">#REF!</definedName>
    <definedName name="__deo8" localSheetId="0">#REF!</definedName>
    <definedName name="__deo8">#REF!</definedName>
    <definedName name="__deo9" localSheetId="0">#REF!</definedName>
    <definedName name="__deo9">#REF!</definedName>
    <definedName name="__e1">{"'Sheet1'!$L$16"}</definedName>
    <definedName name="__e2">{"'Sheet1'!$L$16"}</definedName>
    <definedName name="__e4">{"'Sheet1'!$L$16"}</definedName>
    <definedName name="__e5">{"'Sheet1'!$L$16"}</definedName>
    <definedName name="__e6">{"'Sheet1'!$L$16"}</definedName>
    <definedName name="__e7">{"'Sheet1'!$L$16"}</definedName>
    <definedName name="__e8">{#N/A,#N/A,FALSE,"Chi tiÆt"}</definedName>
    <definedName name="__E99999">#REF!</definedName>
    <definedName name="__Eng88" localSheetId="0">#REF!</definedName>
    <definedName name="__Eng88">#REF!</definedName>
    <definedName name="__Eng89" localSheetId="0">#REF!</definedName>
    <definedName name="__Eng89">#REF!</definedName>
    <definedName name="__Eng90" localSheetId="0">#REF!</definedName>
    <definedName name="__Eng90">#REF!</definedName>
    <definedName name="__Eng91" localSheetId="0">#REF!</definedName>
    <definedName name="__Eng91">#REF!</definedName>
    <definedName name="__Eng92" localSheetId="0">#REF!</definedName>
    <definedName name="__Eng92">#REF!</definedName>
    <definedName name="__Eng93" localSheetId="0">#REF!</definedName>
    <definedName name="__Eng93">#REF!</definedName>
    <definedName name="__Eng94" localSheetId="0">#REF!</definedName>
    <definedName name="__Eng94">#REF!</definedName>
    <definedName name="__f1">{"'Sheet1'!$L$16"}</definedName>
    <definedName name="__f2">{"'Sheet1'!$L$16"}</definedName>
    <definedName name="__f3">{"'Sheet1'!$L$16"}</definedName>
    <definedName name="__f4">{"'Sheet1'!$L$16"}</definedName>
    <definedName name="__f5">{"'Sheet1'!$L$16"}</definedName>
    <definedName name="__f5_1">{"'Sheet1'!$L$16"}</definedName>
    <definedName name="__f6">{"'Sheet1'!$L$16"}</definedName>
    <definedName name="__f7">{"'Sheet1'!$L$16"}</definedName>
    <definedName name="__f8">{#N/A,#N/A,FALSE,"Chi tiÆt"}</definedName>
    <definedName name="__f9">{#N/A,#N/A,FALSE,"Chi tiÆt"}</definedName>
    <definedName name="__FDS_HYPERLINK_TOGGLE_STATE__">"ON"</definedName>
    <definedName name="__GID1" localSheetId="0">#REF!</definedName>
    <definedName name="__GID1">#REF!</definedName>
    <definedName name="__Goi8">{"'Sheet1'!$L$16"}</definedName>
    <definedName name="__gon4">#REF!</definedName>
    <definedName name="__hom2" localSheetId="0">#REF!</definedName>
    <definedName name="__hom2">#REF!</definedName>
    <definedName name="__huy1">{"'Sheet1'!$L$16"}</definedName>
    <definedName name="__IntlFixup">TRUE</definedName>
    <definedName name="__jun03">{#N/A,#N/A,FALSE,"Aging Summary";#N/A,#N/A,FALSE,"Ratio Analysis";#N/A,#N/A,FALSE,"Test 120 Day Accts";#N/A,#N/A,FALSE,"Tickmarks"}</definedName>
    <definedName name="__K400">{"'Sheet1'!$L$16"}</definedName>
    <definedName name="__K600">{"'Sheet1'!$L$16"}</definedName>
    <definedName name="__K700">{"'Sheet1'!$L$16"}</definedName>
    <definedName name="__khu7">#REF!</definedName>
    <definedName name="__kl11">{"'Sheet1'!$L$16"}</definedName>
    <definedName name="__kl4">{"'Sheet1'!$L$16"}</definedName>
    <definedName name="__kl6">{"'Sheet1'!$L$16"}</definedName>
    <definedName name="__lap1">#REF!</definedName>
    <definedName name="__lap2" localSheetId="0">#REF!</definedName>
    <definedName name="__lap2">#REF!</definedName>
    <definedName name="__M2">{"'Sheet1'!$L$16"}</definedName>
    <definedName name="__m4">{"'Sheet1'!$L$16"}</definedName>
    <definedName name="__Ma01" localSheetId="0">#REF!</definedName>
    <definedName name="__Ma01">#REF!</definedName>
    <definedName name="__Ma2001" localSheetId="0">#REF!</definedName>
    <definedName name="__Ma2001">#REF!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MB1" localSheetId="0">#REF!</definedName>
    <definedName name="__MB1">#REF!</definedName>
    <definedName name="__MB2" localSheetId="0">#REF!</definedName>
    <definedName name="__MB2">#REF!</definedName>
    <definedName name="__MN1" localSheetId="0">#REF!</definedName>
    <definedName name="__MN1">#REF!</definedName>
    <definedName name="__MN2" localSheetId="0">#REF!</definedName>
    <definedName name="__MN2">#REF!</definedName>
    <definedName name="__moi2">{"'Sheet1'!$L$16"}</definedName>
    <definedName name="__MT1">#REF!</definedName>
    <definedName name="__MT2" localSheetId="0">#REF!</definedName>
    <definedName name="__MT2">#REF!</definedName>
    <definedName name="__n1">{#N/A,#N/A,FALSE,"RECONC'L";#N/A,#N/A,FALSE,"WORKCAP";#N/A,#N/A,FALSE,"RECONC'L";#N/A,#N/A,FALSE,"ACCRUAL";#N/A,#N/A,FALSE,"DEBTOR";#N/A,#N/A,FALSE,"ADMALLOC"}</definedName>
    <definedName name="__NC100">#REF!</definedName>
    <definedName name="__nc151" localSheetId="0">#REF!</definedName>
    <definedName name="__nc151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ET2" localSheetId="0">#REF!</definedName>
    <definedName name="__NET2">#REF!</definedName>
    <definedName name="__nin190" localSheetId="0">#REF!</definedName>
    <definedName name="__nin190">#REF!</definedName>
    <definedName name="__No1" localSheetId="0">#REF!</definedName>
    <definedName name="__No1">#REF!</definedName>
    <definedName name="__NS03">{"'Sheet1'!$L$16"}</definedName>
    <definedName name="__NSO2">{"'Sheet1'!$L$16"}</definedName>
    <definedName name="__NSO3">{"'Sheet1'!$L$16"}</definedName>
    <definedName name="__NSO4">{"'Sheet1'!$L$16"}</definedName>
    <definedName name="__og88">#REF!</definedName>
    <definedName name="__og89" localSheetId="0">#REF!</definedName>
    <definedName name="__og89">#REF!</definedName>
    <definedName name="__og90" localSheetId="0">#REF!</definedName>
    <definedName name="__og90">#REF!</definedName>
    <definedName name="__og91" localSheetId="0">#REF!</definedName>
    <definedName name="__og91">#REF!</definedName>
    <definedName name="__og92" localSheetId="0">#REF!</definedName>
    <definedName name="__og92">#REF!</definedName>
    <definedName name="__og93" localSheetId="0">#REF!</definedName>
    <definedName name="__og93">#REF!</definedName>
    <definedName name="__og94" localSheetId="0">#REF!</definedName>
    <definedName name="__og94">#REF!</definedName>
    <definedName name="__ok5" localSheetId="0">#REF!</definedName>
    <definedName name="__ok5">#REF!</definedName>
    <definedName name="__Oth88" localSheetId="0">#REF!</definedName>
    <definedName name="__Oth88">#REF!</definedName>
    <definedName name="__Oth89" localSheetId="0">#REF!</definedName>
    <definedName name="__Oth89">#REF!</definedName>
    <definedName name="__Oth90" localSheetId="0">#REF!</definedName>
    <definedName name="__Oth90">#REF!</definedName>
    <definedName name="__Oth91" localSheetId="0">#REF!</definedName>
    <definedName name="__Oth91">#REF!</definedName>
    <definedName name="__Oth92" localSheetId="0">#REF!</definedName>
    <definedName name="__Oth92">#REF!</definedName>
    <definedName name="__Oth93" localSheetId="0">#REF!</definedName>
    <definedName name="__Oth93">#REF!</definedName>
    <definedName name="__Oth94" localSheetId="0">#REF!</definedName>
    <definedName name="__Oth94">#REF!</definedName>
    <definedName name="__PA3">{"'Sheet1'!$L$16"}</definedName>
    <definedName name="__q1">#REF!</definedName>
    <definedName name="__Q1111">{"'Sheet1'!$L$16"}</definedName>
    <definedName name="__q2">#REF!</definedName>
    <definedName name="__QUY4">{"'Sheet1'!$L$16"}</definedName>
    <definedName name="__RHH1">#REF!</definedName>
    <definedName name="__RHH10" localSheetId="0">#REF!</definedName>
    <definedName name="__RHH10">#REF!</definedName>
    <definedName name="__RHP1" localSheetId="0">#REF!</definedName>
    <definedName name="__RHP1">#REF!</definedName>
    <definedName name="__RHP10" localSheetId="0">#REF!</definedName>
    <definedName name="__RHP10">#REF!</definedName>
    <definedName name="__RI1" localSheetId="0">#REF!</definedName>
    <definedName name="__RI1">#REF!</definedName>
    <definedName name="__RI10" localSheetId="0">#REF!</definedName>
    <definedName name="__RI10">#REF!</definedName>
    <definedName name="__RII1" localSheetId="0">#REF!</definedName>
    <definedName name="__RII1">#REF!</definedName>
    <definedName name="__RII10" localSheetId="0">#REF!</definedName>
    <definedName name="__RII10">#REF!</definedName>
    <definedName name="__RIP1" localSheetId="0">#REF!</definedName>
    <definedName name="__RIP1">#REF!</definedName>
    <definedName name="__RIP10" localSheetId="0">#REF!</definedName>
    <definedName name="__RIP10">#REF!</definedName>
    <definedName name="__RR1" localSheetId="0">#REF!</definedName>
    <definedName name="__RR1">#REF!</definedName>
    <definedName name="__RR10" localSheetId="0">#REF!</definedName>
    <definedName name="__RR10">#REF!</definedName>
    <definedName name="__RR11" localSheetId="0">#REF!</definedName>
    <definedName name="__RR11">#REF!</definedName>
    <definedName name="__RR2" localSheetId="0">#REF!</definedName>
    <definedName name="__RR2">#REF!</definedName>
    <definedName name="__RR3" localSheetId="0">#REF!</definedName>
    <definedName name="__RR3">#REF!</definedName>
    <definedName name="__RR4" localSheetId="0">#REF!</definedName>
    <definedName name="__RR4">#REF!</definedName>
    <definedName name="__RR5" localSheetId="0">#REF!</definedName>
    <definedName name="__RR5">#REF!</definedName>
    <definedName name="__RR6" localSheetId="0">#REF!</definedName>
    <definedName name="__RR6">#REF!</definedName>
    <definedName name="__RR7" localSheetId="0">#REF!</definedName>
    <definedName name="__RR7">#REF!</definedName>
    <definedName name="__RR8" localSheetId="0">#REF!</definedName>
    <definedName name="__RR8">#REF!</definedName>
    <definedName name="__RR9" localSheetId="0">#REF!</definedName>
    <definedName name="__RR9">#REF!</definedName>
    <definedName name="__s2">{"'Sheet1'!$L$16"}</definedName>
    <definedName name="__s3">{"'Sheet1'!$L$16"}</definedName>
    <definedName name="__s4">{"'Sheet1'!$L$16"}</definedName>
    <definedName name="__s5">{"'Sheet1'!$L$16"}</definedName>
    <definedName name="__s6">{#N/A,#N/A,FALSE,"Chi tiÆt"}</definedName>
    <definedName name="__s7">{#N/A,#N/A,FALSE,"Chi tiÆt"}</definedName>
    <definedName name="__sat12">#REF!</definedName>
    <definedName name="__sat16" localSheetId="0">#REF!</definedName>
    <definedName name="__sat16">#REF!</definedName>
    <definedName name="__sat20" localSheetId="0">#REF!</definedName>
    <definedName name="__sat20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d2" localSheetId="0">#REF!</definedName>
    <definedName name="__sd2">#REF!</definedName>
    <definedName name="__SN3" localSheetId="0">#REF!</definedName>
    <definedName name="__SN3">#REF!</definedName>
    <definedName name="__STD0898" localSheetId="0">#REF!</definedName>
    <definedName name="__STD0898">#REF!</definedName>
    <definedName name="__sua20" localSheetId="0">#REF!</definedName>
    <definedName name="__sua20">#REF!</definedName>
    <definedName name="__sua30" localSheetId="0">#REF!</definedName>
    <definedName name="__sua30">#REF!</definedName>
    <definedName name="__T01" localSheetId="0">#REF!</definedName>
    <definedName name="__T01">#REF!</definedName>
    <definedName name="__T1">{"'Sheet1'!$L$16"}</definedName>
    <definedName name="__T12">{"Thuxm2.xls","Sheet1"}</definedName>
    <definedName name="__t2">{"'Sheet1'!$L$16"}</definedName>
    <definedName name="__T3">#REF!</definedName>
    <definedName name="__t4">{"'Sheet1'!$L$16"}</definedName>
    <definedName name="__t5">{"'Sheet1'!$L$16"}</definedName>
    <definedName name="__t6">{"'Sheet1'!$L$16"}</definedName>
    <definedName name="__t7">{"'Sheet1'!$L$16"}</definedName>
    <definedName name="__t8">{#N/A,#N/A,FALSE,"Chi tiÆt"}</definedName>
    <definedName name="__t9">{"'Sheet1'!$L$16"}</definedName>
    <definedName name="__tct5">#REF!</definedName>
    <definedName name="__tg427" localSheetId="0">#REF!</definedName>
    <definedName name="__tg427">#REF!</definedName>
    <definedName name="__TH1">{"'Sheet1'!$L$16"}</definedName>
    <definedName name="__TH2">#REF!</definedName>
    <definedName name="__TH20" localSheetId="0">#REF!</definedName>
    <definedName name="__TH20">#REF!</definedName>
    <definedName name="__TH3" localSheetId="0">#REF!</definedName>
    <definedName name="__TH3">#REF!</definedName>
    <definedName name="__TK211">{"'Sheet1'!$L$16"}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M2">{"'Sheet1'!$L$16"}</definedName>
    <definedName name="__tt3">{"'Sheet1'!$L$16"}</definedName>
    <definedName name="__UT2">#REF!</definedName>
    <definedName name="__vc1" localSheetId="0">#REF!</definedName>
    <definedName name="__vc1">#REF!</definedName>
    <definedName name="__vc2" localSheetId="0">#REF!</definedName>
    <definedName name="__vc2">#REF!</definedName>
    <definedName name="__vc3" localSheetId="0">#REF!</definedName>
    <definedName name="__vc3">#REF!</definedName>
    <definedName name="__vl1">{"'Sheet1'!$L$16"}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_w2">{"'Sheet1'!$L$16"}</definedName>
    <definedName name="__w3">{"'Sheet1'!$L$16"}</definedName>
    <definedName name="__w4">{"'Sheet1'!$L$16"}</definedName>
    <definedName name="__w5">{"'Sheet1'!$L$16"}</definedName>
    <definedName name="__w6">{#N/A,#N/A,FALSE,"Chi tiÆt"}</definedName>
    <definedName name="__w8">{"'Sheet1'!$L$16"}</definedName>
    <definedName name="__w9">{"'Sheet1'!$L$16"}</definedName>
    <definedName name="__WW2">{"'Sheet1'!$L$16"}</definedName>
    <definedName name="__X4">#REF!</definedName>
    <definedName name="__xlfn.BAHTTEXT">#NAME?</definedName>
    <definedName name="__xx3">#REF!</definedName>
    <definedName name="__xx4" localSheetId="0">#REF!</definedName>
    <definedName name="__xx4">#REF!</definedName>
    <definedName name="__xx5" localSheetId="0">#REF!</definedName>
    <definedName name="__xx5">#REF!</definedName>
    <definedName name="__xx6" localSheetId="0">#REF!</definedName>
    <definedName name="__xx6">#REF!</definedName>
    <definedName name="__xx7" localSheetId="0">#REF!</definedName>
    <definedName name="__xx7">#REF!</definedName>
    <definedName name="_01_01_99" localSheetId="0">#REF!</definedName>
    <definedName name="_01_01_99">#REF!</definedName>
    <definedName name="_01_02_99" localSheetId="0">#REF!</definedName>
    <definedName name="_01_02_99">#REF!</definedName>
    <definedName name="_01_03_99" localSheetId="0">#REF!</definedName>
    <definedName name="_01_03_99">#REF!</definedName>
    <definedName name="_01_04_99" localSheetId="0">#REF!</definedName>
    <definedName name="_01_04_99">#REF!</definedName>
    <definedName name="_01_05_99" localSheetId="0">#REF!</definedName>
    <definedName name="_01_05_99">#REF!</definedName>
    <definedName name="_01_06_99" localSheetId="0">#REF!</definedName>
    <definedName name="_01_06_99">#REF!</definedName>
    <definedName name="_01_07_99" localSheetId="0">#REF!</definedName>
    <definedName name="_01_07_99">#REF!</definedName>
    <definedName name="_01_08_1999" localSheetId="0">#REF!</definedName>
    <definedName name="_01_08_1999">#REF!</definedName>
    <definedName name="_01_11_2001" localSheetId="0">#REF!</definedName>
    <definedName name="_01_11_2001">#REF!</definedName>
    <definedName name="_073">"DIEU CHINH"</definedName>
    <definedName name="_1">#REF!</definedName>
    <definedName name="_1_??" localSheetId="0">#REF!</definedName>
    <definedName name="_1_??">#REF!</definedName>
    <definedName name="_1___0_F" localSheetId="0">#REF!</definedName>
    <definedName name="_1___0_F">#REF!</definedName>
    <definedName name="_10" localSheetId="0">#REF!</definedName>
    <definedName name="_10">#REF!</definedName>
    <definedName name="_10__TRÒ_GIAÙ" localSheetId="0">#REF!</definedName>
    <definedName name="_10__TRÒ_GIAÙ">#REF!</definedName>
    <definedName name="_1000A01" localSheetId="0">#REF!</definedName>
    <definedName name="_1000A01">#REF!</definedName>
    <definedName name="_10MAÕ_HAØNG" localSheetId="0">#REF!</definedName>
    <definedName name="_10MAÕ_HAØNG">#REF!</definedName>
    <definedName name="_10SOÁ_LÖÔÏNG" localSheetId="0">#REF!</definedName>
    <definedName name="_10SOÁ_LÖÔÏNG">#REF!</definedName>
    <definedName name="_11" localSheetId="0">#REF!</definedName>
    <definedName name="_11">#REF!</definedName>
    <definedName name="_11__TRÒ_GIAÙ__VAT" localSheetId="0">#REF!</definedName>
    <definedName name="_11__TRÒ_GIAÙ__VAT">#REF!</definedName>
    <definedName name="_11MAÕ_SOÁ_THUEÁ" localSheetId="0">#REF!</definedName>
    <definedName name="_11MAÕ_SOÁ_THUEÁ">#REF!</definedName>
    <definedName name="_11SOÁ_CTÖØ" localSheetId="0">#REF!</definedName>
    <definedName name="_11SOÁ_CTÖØ">#REF!</definedName>
    <definedName name="_12SOÁ_LÖÔÏNG" localSheetId="0">#REF!</definedName>
    <definedName name="_12SOÁ_LÖÔÏNG">#REF!</definedName>
    <definedName name="_12TEÂN_HAØNG" localSheetId="0">#REF!</definedName>
    <definedName name="_12TEÂN_HAØNG">#REF!</definedName>
    <definedName name="_13_MAÕ_HAØNG" localSheetId="0">#REF!</definedName>
    <definedName name="_13_MAÕ_HAØNG">#REF!</definedName>
    <definedName name="_13MAÕ_SOÁ_THUEÁ" localSheetId="0">#REF!</definedName>
    <definedName name="_13MAÕ_SOÁ_THUEÁ">#REF!</definedName>
    <definedName name="_14_0_0CAP" localSheetId="0">#REF!</definedName>
    <definedName name="_14_0_0CAP">#REF!</definedName>
    <definedName name="_14_MAÕ_SOÁ_THUEÁ" localSheetId="0">#REF!</definedName>
    <definedName name="_14_MAÕ_SOÁ_THUEÁ">#REF!</definedName>
    <definedName name="_14ÑÔN_GIAÙ" localSheetId="0">#REF!</definedName>
    <definedName name="_14ÑÔN_GIAÙ">#REF!</definedName>
    <definedName name="_14TEÂN_HAØNG" localSheetId="0">#REF!</definedName>
    <definedName name="_14TEÂN_HAØNG">#REF!</definedName>
    <definedName name="_14TEÂN_KHAÙCH_HAØ" localSheetId="0">#REF!</definedName>
    <definedName name="_14TEÂN_KHAÙCH_HAØ">#REF!</definedName>
    <definedName name="_15_0_0Print_A" localSheetId="0">#REF!</definedName>
    <definedName name="_15_0_0Print_A">#REF!</definedName>
    <definedName name="_15_ÑÔN_GIAÙ" localSheetId="0">#REF!</definedName>
    <definedName name="_15_ÑÔN_GIAÙ">#REF!</definedName>
    <definedName name="_16_0_0PRINT_AREA" localSheetId="0">#REF!</definedName>
    <definedName name="_16_0_0PRINT_AREA">#REF!</definedName>
    <definedName name="_16_SOÁ_CTÖØ" localSheetId="0">#REF!</definedName>
    <definedName name="_16_SOÁ_CTÖØ">#REF!</definedName>
    <definedName name="_16ÑÔN_GIAÙ" localSheetId="0">#REF!</definedName>
    <definedName name="_16ÑÔN_GIAÙ">#REF!</definedName>
    <definedName name="_16TEÂN_KHAÙCH_HAØ" localSheetId="0">#REF!</definedName>
    <definedName name="_16TEÂN_KHAÙCH_HAØ">#REF!</definedName>
    <definedName name="_16THAØNH_TIEÀN" localSheetId="0">#REF!</definedName>
    <definedName name="_16THAØNH_TIEÀN">#REF!</definedName>
    <definedName name="_17_SOÁ_LÖÔÏNG" localSheetId="0">#REF!</definedName>
    <definedName name="_17_SOÁ_LÖÔÏNG">#REF!</definedName>
    <definedName name="_17SOÁ_CTÖØ" localSheetId="0">#REF!</definedName>
    <definedName name="_17SOÁ_CTÖØ">#REF!</definedName>
    <definedName name="_18_TEÂN_HAØNG" localSheetId="0">#REF!</definedName>
    <definedName name="_18_TEÂN_HAØNG">#REF!</definedName>
    <definedName name="_18THAØNH_TIEÀN" localSheetId="0">#REF!</definedName>
    <definedName name="_18THAØNH_TIEÀN">#REF!</definedName>
    <definedName name="_18TRÒ_GIAÙ" localSheetId="0">#REF!</definedName>
    <definedName name="_18TRÒ_GIAÙ">#REF!</definedName>
    <definedName name="_19_TEÂN_KHAÙCH_HAØ" localSheetId="0">#REF!</definedName>
    <definedName name="_19_TEÂN_KHAÙCH_HAØ">#REF!</definedName>
    <definedName name="_1957CotThep" localSheetId="0">#REF!</definedName>
    <definedName name="_1957CotThep">#REF!</definedName>
    <definedName name="_1957DaoDat" localSheetId="0">#REF!</definedName>
    <definedName name="_1957DaoDat">#REF!</definedName>
    <definedName name="_1957DoBeTong" localSheetId="0">#REF!</definedName>
    <definedName name="_1957DoBeTong">#REF!</definedName>
    <definedName name="_1957Door" localSheetId="0">#REF!</definedName>
    <definedName name="_1957Door">#REF!</definedName>
    <definedName name="_1957HoanThien" localSheetId="0">#REF!</definedName>
    <definedName name="_1957HoanThien">#REF!</definedName>
    <definedName name="_1957Nuoc" localSheetId="0">#REF!</definedName>
    <definedName name="_1957Nuoc">#REF!</definedName>
    <definedName name="_1957ThaoDo" localSheetId="0">#REF!</definedName>
    <definedName name="_1957ThaoDo">#REF!</definedName>
    <definedName name="_1957Xay" localSheetId="0">#REF!</definedName>
    <definedName name="_1957Xay">#REF!</definedName>
    <definedName name="_19SOÁ_CTÖØ" localSheetId="0">#REF!</definedName>
    <definedName name="_19SOÁ_CTÖØ">#REF!</definedName>
    <definedName name="_19SOÁ_LÖÔÏNG" localSheetId="0">#REF!</definedName>
    <definedName name="_19SOÁ_LÖÔÏNG">#REF!</definedName>
    <definedName name="_1BLnhungkem" localSheetId="0">#REF!</definedName>
    <definedName name="_1BLnhungkem">#REF!</definedName>
    <definedName name="_1CB" localSheetId="0">#REF!</definedName>
    <definedName name="_1CB">#REF!</definedName>
    <definedName name="_1DauNoi" localSheetId="0">#REF!</definedName>
    <definedName name="_1DauNoi">#REF!</definedName>
    <definedName name="_1DayDanDien" localSheetId="0">#REF!</definedName>
    <definedName name="_1DayDanDien">#REF!</definedName>
    <definedName name="_1DeMongDeNeo" localSheetId="0">#REF!</definedName>
    <definedName name="_1DeMongDeNeo">#REF!</definedName>
    <definedName name="_1HeThongNuoc" localSheetId="0">#REF!</definedName>
    <definedName name="_1HeThongNuoc">#REF!</definedName>
    <definedName name="_1LiTi" localSheetId="0">#REF!</definedName>
    <definedName name="_1LiTi">#REF!</definedName>
    <definedName name="_1NeoChang" localSheetId="0">#REF!</definedName>
    <definedName name="_1NeoChang">#REF!</definedName>
    <definedName name="_1PKTram" localSheetId="0">#REF!</definedName>
    <definedName name="_1PKTram">#REF!</definedName>
    <definedName name="_1SuCachDien" localSheetId="0">#REF!</definedName>
    <definedName name="_1SuCachDien">#REF!</definedName>
    <definedName name="_1Terre" localSheetId="0">#REF!</definedName>
    <definedName name="_1Terre">#REF!</definedName>
    <definedName name="_1ThepHinh" localSheetId="0">#REF!</definedName>
    <definedName name="_1ThepHinh">#REF!</definedName>
    <definedName name="_1ThepThanhPham" localSheetId="0">#REF!</definedName>
    <definedName name="_1ThepThanhPham">#REF!</definedName>
    <definedName name="_1TruDien" localSheetId="0">#REF!</definedName>
    <definedName name="_1TruDien">#REF!</definedName>
    <definedName name="_1TuDien" localSheetId="0">#REF!</definedName>
    <definedName name="_1TuDien">#REF!</definedName>
    <definedName name="_2" localSheetId="0">#REF!</definedName>
    <definedName name="_2">#REF!</definedName>
    <definedName name="_2_?1" localSheetId="0">#REF!</definedName>
    <definedName name="_2_?1">#REF!</definedName>
    <definedName name="_2__MAÕ_HAØNG" localSheetId="0">#REF!</definedName>
    <definedName name="_2__MAÕ_HAØNG">#REF!</definedName>
    <definedName name="_2_0_0_F" localSheetId="0">#REF!</definedName>
    <definedName name="_2_0_0_F">#REF!</definedName>
    <definedName name="_20_THAØNH_TIEÀN" localSheetId="0">#REF!</definedName>
    <definedName name="_20_THAØNH_TIEÀN">#REF!</definedName>
    <definedName name="_20SOÁ_LÖÔÏNG" localSheetId="0">#REF!</definedName>
    <definedName name="_20SOÁ_LÖÔÏNG">#REF!</definedName>
    <definedName name="_20TRÒ_GIAÙ" localSheetId="0">#REF!</definedName>
    <definedName name="_20TRÒ_GIAÙ">#REF!</definedName>
    <definedName name="_20TRÒ_GIAÙ__VAT" localSheetId="0">#REF!</definedName>
    <definedName name="_20TRÒ_GIAÙ__VAT">#REF!</definedName>
    <definedName name="_21_TRÒ_GIAÙ" localSheetId="0">#REF!</definedName>
    <definedName name="_21_TRÒ_GIAÙ">#REF!</definedName>
    <definedName name="_22_TRÒ_GIAÙ__VAT" localSheetId="0">#REF!</definedName>
    <definedName name="_22_TRÒ_GIAÙ__VAT">#REF!</definedName>
    <definedName name="_22TEÂN_HAØNG" localSheetId="0">#REF!</definedName>
    <definedName name="_22TEÂN_HAØNG">#REF!</definedName>
    <definedName name="_22TRÒ_GIAÙ__VAT" localSheetId="0">#REF!</definedName>
    <definedName name="_22TRÒ_GIAÙ__VAT">#REF!</definedName>
    <definedName name="_23_0_0ten" localSheetId="0">#REF!</definedName>
    <definedName name="_23_0_0ten">#REF!</definedName>
    <definedName name="_23TEÂN_HAØNG" localSheetId="0">#REF!</definedName>
    <definedName name="_23TEÂN_HAØNG">#REF!</definedName>
    <definedName name="_25TEÂN_KHAÙCH_HAØ" localSheetId="0">#REF!</definedName>
    <definedName name="_25TEÂN_KHAÙCH_HAØ">#REF!</definedName>
    <definedName name="_26TEÂN_KHAÙCH_HAØ" localSheetId="0">#REF!</definedName>
    <definedName name="_26TEÂN_KHAÙCH_HAØ">#REF!</definedName>
    <definedName name="_28THAØNH_TIEÀN" localSheetId="0">#REF!</definedName>
    <definedName name="_28THAØNH_TIEÀN">#REF!</definedName>
    <definedName name="_29THAØNH_TIEÀN" localSheetId="0">#REF!</definedName>
    <definedName name="_29THAØNH_TIEÀN">#REF!</definedName>
    <definedName name="_3_?" localSheetId="0">#REF!</definedName>
    <definedName name="_3_?">#REF!</definedName>
    <definedName name="_3_?271" localSheetId="0">#REF!</definedName>
    <definedName name="_3_?271">#REF!</definedName>
    <definedName name="_3__MAÕ_SOÁ_THUEÁ" localSheetId="0">#REF!</definedName>
    <definedName name="_3__MAÕ_SOÁ_THUEÁ">#REF!</definedName>
    <definedName name="_3_2_0_Parse" localSheetId="0">#REF!</definedName>
    <definedName name="_3_2_0_Parse">#REF!</definedName>
    <definedName name="_30_0_0vac" localSheetId="0">#REF!</definedName>
    <definedName name="_30_0_0vac">#REF!</definedName>
    <definedName name="_31D_0PRINT_AREA" localSheetId="0">#REF!</definedName>
    <definedName name="_31D_0PRINT_AREA">#REF!</definedName>
    <definedName name="_31TRÒ_GIAÙ" localSheetId="0">#REF!</definedName>
    <definedName name="_31TRÒ_GIAÙ">#REF!</definedName>
    <definedName name="_32_0ten_" localSheetId="0">#REF!</definedName>
    <definedName name="_32_0ten_">#REF!</definedName>
    <definedName name="_3285BocDo" localSheetId="0">#REF!</definedName>
    <definedName name="_3285BocDo">#REF!</definedName>
    <definedName name="_3285ChatCay" localSheetId="0">#REF!</definedName>
    <definedName name="_3285ChatCay">#REF!</definedName>
    <definedName name="_3285DaoDapMongCot" localSheetId="0">#REF!</definedName>
    <definedName name="_3285DaoDapMongCot">#REF!</definedName>
    <definedName name="_3285DaoRanhTiepDia" localSheetId="0">#REF!</definedName>
    <definedName name="_3285DaoRanhTiepDia">#REF!</definedName>
    <definedName name="_3285PhatTuyen" localSheetId="0">#REF!</definedName>
    <definedName name="_3285PhatTuyen">#REF!</definedName>
    <definedName name="_3285VCcogioithucong" localSheetId="0">#REF!</definedName>
    <definedName name="_3285VCcogioithucong">#REF!</definedName>
    <definedName name="_3285VCduongdai" localSheetId="0">#REF!</definedName>
    <definedName name="_3285VCduongdai">#REF!</definedName>
    <definedName name="_3285VCthucong" localSheetId="0">#REF!</definedName>
    <definedName name="_3285VCthucong">#REF!</definedName>
    <definedName name="_32TRÒ_GIAÙ" localSheetId="0">#REF!</definedName>
    <definedName name="_32TRÒ_GIAÙ">#REF!</definedName>
    <definedName name="_34_0xoa_" localSheetId="0">#REF!</definedName>
    <definedName name="_34_0xoa_">#REF!</definedName>
    <definedName name="_34TRÒ_GIAÙ__VAT" localSheetId="0">#REF!</definedName>
    <definedName name="_34TRÒ_GIAÙ__VAT">#REF!</definedName>
    <definedName name="_35TRÒ_GIAÙ__VAT" localSheetId="0">#REF!</definedName>
    <definedName name="_35TRÒ_GIAÙ__VAT">#REF!</definedName>
    <definedName name="_3983Cable" localSheetId="0">#REF!</definedName>
    <definedName name="_3983Cable">#REF!</definedName>
    <definedName name="_3983Cosse" localSheetId="0">#REF!</definedName>
    <definedName name="_3983Cosse">#REF!</definedName>
    <definedName name="_3983CotXa" localSheetId="0">#REF!</definedName>
    <definedName name="_3983CotXa">#REF!</definedName>
    <definedName name="_3983DayDanThanhCai" localSheetId="0">#REF!</definedName>
    <definedName name="_3983DayDanThanhCai">#REF!</definedName>
    <definedName name="_3983MBApp" localSheetId="0">#REF!</definedName>
    <definedName name="_3983MBApp">#REF!</definedName>
    <definedName name="_3983Panel" localSheetId="0">#REF!</definedName>
    <definedName name="_3983Panel">#REF!</definedName>
    <definedName name="_3983Su" localSheetId="0">#REF!</definedName>
    <definedName name="_3983Su">#REF!</definedName>
    <definedName name="_3983Terre" localSheetId="0">#REF!</definedName>
    <definedName name="_3983Terre">#REF!</definedName>
    <definedName name="_3MAÕ_HAØNG" localSheetId="0">#REF!</definedName>
    <definedName name="_3MAÕ_HAØNG">#REF!</definedName>
    <definedName name="_4__ÑÔN_GIAÙ" localSheetId="0">#REF!</definedName>
    <definedName name="_4__ÑÔN_GIAÙ">#REF!</definedName>
    <definedName name="_4_0_K" localSheetId="0">#REF!</definedName>
    <definedName name="_4_0_K">#REF!</definedName>
    <definedName name="_40x4">5100</definedName>
    <definedName name="_5__SOÁ_CTÖØ" localSheetId="0">#REF!</definedName>
    <definedName name="_5__SOÁ_CTÖØ">#REF!</definedName>
    <definedName name="_5MAÕ_HAØNG" localSheetId="0">#REF!</definedName>
    <definedName name="_5MAÕ_HAØNG">#REF!</definedName>
    <definedName name="_5MAÕ_SOÁ_THUEÁ" localSheetId="0">#REF!</definedName>
    <definedName name="_5MAÕ_SOÁ_THUEÁ">#REF!</definedName>
    <definedName name="_6" localSheetId="0">#REF!</definedName>
    <definedName name="_6">#REF!</definedName>
    <definedName name="_6_??????" localSheetId="0">#REF!</definedName>
    <definedName name="_6_??????">#REF!</definedName>
    <definedName name="_6__SOÁ_LÖÔÏNG" localSheetId="0">#REF!</definedName>
    <definedName name="_6__SOÁ_LÖÔÏNG">#REF!</definedName>
    <definedName name="_6_0ten_" localSheetId="0">#REF!</definedName>
    <definedName name="_6_0ten_">#REF!</definedName>
    <definedName name="_7" localSheetId="0">#REF!</definedName>
    <definedName name="_7">#REF!</definedName>
    <definedName name="_7__TEÂN_HAØNG" localSheetId="0">#REF!</definedName>
    <definedName name="_7__TEÂN_HAØNG">#REF!</definedName>
    <definedName name="_7_0_0" localSheetId="0">#REF!</definedName>
    <definedName name="_7_0_0">#REF!</definedName>
    <definedName name="_7MAÕ_SOÁ_THUEÁ" localSheetId="0">#REF!</definedName>
    <definedName name="_7MAÕ_SOÁ_THUEÁ">#REF!</definedName>
    <definedName name="_7Mong" localSheetId="0">#REF!</definedName>
    <definedName name="_7Mong">#REF!</definedName>
    <definedName name="_7Neo" localSheetId="0">#REF!</definedName>
    <definedName name="_7Neo">#REF!</definedName>
    <definedName name="_7ÑÔN_GIAÙ" localSheetId="0">#REF!</definedName>
    <definedName name="_7ÑÔN_GIAÙ">#REF!</definedName>
    <definedName name="_7TiepDia" localSheetId="0">#REF!</definedName>
    <definedName name="_7TiepDia">#REF!</definedName>
    <definedName name="_7Tru" localSheetId="0">#REF!</definedName>
    <definedName name="_7Tru">#REF!</definedName>
    <definedName name="_7Xa" localSheetId="0">#REF!</definedName>
    <definedName name="_7Xa">#REF!</definedName>
    <definedName name="_8" localSheetId="0">#REF!</definedName>
    <definedName name="_8">#REF!</definedName>
    <definedName name="_8__TEÂN_KHAÙCH_HAØ" localSheetId="0">#REF!</definedName>
    <definedName name="_8__TEÂN_KHAÙCH_HAØ">#REF!</definedName>
    <definedName name="_8MAÕ_HAØNG" localSheetId="0">#REF!</definedName>
    <definedName name="_8MAÕ_HAØNG">#REF!</definedName>
    <definedName name="_9" localSheetId="0">#REF!</definedName>
    <definedName name="_9">#REF!</definedName>
    <definedName name="_9__THAØNH_TIEÀN" localSheetId="0">#REF!</definedName>
    <definedName name="_9__THAØNH_TIEÀN">#REF!</definedName>
    <definedName name="_9_0xoa_" localSheetId="0">#REF!</definedName>
    <definedName name="_9_0xoa_">#REF!</definedName>
    <definedName name="_9ÑÔN_GIAÙ" localSheetId="0">#REF!</definedName>
    <definedName name="_9ÑÔN_GIAÙ">#REF!</definedName>
    <definedName name="_9SOÁ_CTÖØ" localSheetId="0">#REF!</definedName>
    <definedName name="_9SOÁ_CTÖØ">#REF!</definedName>
    <definedName name="_a1">{"'Sheet1'!$L$16"}</definedName>
    <definedName name="_a1_1">{"'Sheet1'!$L$16"}</definedName>
    <definedName name="_a10">{"'Sheet1'!$L$16"}</definedName>
    <definedName name="_a11">{"'Sheet1'!$L$16"}</definedName>
    <definedName name="_a12">{"'Sheet1'!$L$16"}</definedName>
    <definedName name="_A123">#REF!</definedName>
    <definedName name="_a129" localSheetId="0">#REF!</definedName>
    <definedName name="_a129">#REF!</definedName>
    <definedName name="_a13">{"'Sheet1'!$L$16"}</definedName>
    <definedName name="_a130">#REF!</definedName>
    <definedName name="_a14">{"'Sheet1'!$L$16"}</definedName>
    <definedName name="_a15">{"'Sheet1'!$L$16"}</definedName>
    <definedName name="_a16">{#N/A,#N/A,FALSE,"Chi tiÆt"}</definedName>
    <definedName name="_a16385">#REF!</definedName>
    <definedName name="_a16550" localSheetId="0">#REF!</definedName>
    <definedName name="_a16550">#REF!</definedName>
    <definedName name="_a2">{"'Sheet1'!$L$16"}</definedName>
    <definedName name="_a2_1">{"'Sheet1'!$L$16"}</definedName>
    <definedName name="_a2v1">{"'Sheet1'!$L$16"}</definedName>
    <definedName name="_a3">{"'Sheet1'!$L$16"}</definedName>
    <definedName name="_a4">{"'Sheet1'!$L$16"}</definedName>
    <definedName name="_a4_1">{"'Sheet1'!$L$16"}</definedName>
    <definedName name="_a5">{"'Sheet1'!$L$16"}</definedName>
    <definedName name="_a5_1">{"'Sheet1'!$L$16"}</definedName>
    <definedName name="_a6">{"'Sheet1'!$L$16"}</definedName>
    <definedName name="_A65700">#REF!</definedName>
    <definedName name="_A65800" localSheetId="0">#REF!</definedName>
    <definedName name="_A65800">#REF!</definedName>
    <definedName name="_A66000" localSheetId="0">#REF!</definedName>
    <definedName name="_A66000">#REF!</definedName>
    <definedName name="_A67000" localSheetId="0">#REF!</definedName>
    <definedName name="_A67000">#REF!</definedName>
    <definedName name="_A68000" localSheetId="0">#REF!</definedName>
    <definedName name="_A68000">#REF!</definedName>
    <definedName name="_a7">{"'Sheet1'!$L$16"}</definedName>
    <definedName name="_a7_1">{"'Sheet1'!$L$16"}</definedName>
    <definedName name="_A70000">#REF!</definedName>
    <definedName name="_A75000" localSheetId="0">#REF!</definedName>
    <definedName name="_A75000">#REF!</definedName>
    <definedName name="_a8">{"'Sheet1'!$L$16"}</definedName>
    <definedName name="_a8_1">{"'Sheet1'!$L$16"}</definedName>
    <definedName name="_A85000">#REF!</definedName>
    <definedName name="_a9">{"'Sheet1'!$L$16"}</definedName>
    <definedName name="_AA1">#REF!</definedName>
    <definedName name="_abb91" localSheetId="0">#REF!</definedName>
    <definedName name="_abb91">#REF!</definedName>
    <definedName name="_AL2">{#N/A,#N/A,FALSE,"Chi tiÆt"}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GoalSeekTargetValue">0</definedName>
    <definedName name="_AtRisk_SimSetting_LiveUpdate">TRUE</definedName>
    <definedName name="_AtRisk_SimSetting_LiveUpdatePeriod">-1</definedName>
    <definedName name="_AtRisk_SimSetting_MacroMode">0</definedName>
    <definedName name="_AtRisk_SimSetting_MacroRecalculationBehavior">0</definedName>
    <definedName name="_AtRisk_SimSetting_MultipleCPUManualCount">2</definedName>
    <definedName name="_AtRisk_SimSetting_MultipleCPUMode">2</definedName>
    <definedName name="_AtRisk_SimSetting_RandomNumberGenerator">0</definedName>
    <definedName name="_AtRisk_SimSetting_ReportOptionCustomItemCumulativeOverlay01">0</definedName>
    <definedName name="_AtRisk_SimSetting_ReportOptionCustomItemCumulativeOverlay02">0</definedName>
    <definedName name="_AtRisk_SimSetting_ReportOptionCustomItemCumulativeOverlay03">0</definedName>
    <definedName name="_AtRisk_SimSetting_ReportOptionCustomItemCumulativeOverlay04">0</definedName>
    <definedName name="_AtRisk_SimSetting_ReportOptionCustomItemCumulativeOverlay05">0</definedName>
    <definedName name="_AtRisk_SimSetting_ReportOptionCustomItemCumulativeOverlay06">0</definedName>
    <definedName name="_AtRisk_SimSetting_ReportOptionCustomItemDistributionFormat01">1</definedName>
    <definedName name="_AtRisk_SimSetting_ReportOptionCustomItemDistributionFormat02">1</definedName>
    <definedName name="_AtRisk_SimSetting_ReportOptionCustomItemDistributionFormat03">4</definedName>
    <definedName name="_AtRisk_SimSetting_ReportOptionCustomItemDistributionFormat04">1</definedName>
    <definedName name="_AtRisk_SimSetting_ReportOptionCustomItemDistributionFormat05">1</definedName>
    <definedName name="_AtRisk_SimSetting_ReportOptionCustomItemDistributionFormat06">1</definedName>
    <definedName name="_AtRisk_SimSetting_ReportOptionCustomItemGraphFormat01">1</definedName>
    <definedName name="_AtRisk_SimSetting_ReportOptionCustomItemGraphFormat02">1</definedName>
    <definedName name="_AtRisk_SimSetting_ReportOptionCustomItemGraphFormat03">1</definedName>
    <definedName name="_AtRisk_SimSetting_ReportOptionCustomItemGraphFormat04">1</definedName>
    <definedName name="_AtRisk_SimSetting_ReportOptionCustomItemGraphFormat05">1</definedName>
    <definedName name="_AtRisk_SimSetting_ReportOptionCustomItemGraphFormat06">1</definedName>
    <definedName name="_AtRisk_SimSetting_ReportOptionCustomItemItemIndex01">0</definedName>
    <definedName name="_AtRisk_SimSetting_ReportOptionCustomItemItemIndex02">1</definedName>
    <definedName name="_AtRisk_SimSetting_ReportOptionCustomItemItemIndex03">2</definedName>
    <definedName name="_AtRisk_SimSetting_ReportOptionCustomItemItemIndex04">3</definedName>
    <definedName name="_AtRisk_SimSetting_ReportOptionCustomItemItemIndex05">4</definedName>
    <definedName name="_AtRisk_SimSetting_ReportOptionCustomItemItemIndex06">5</definedName>
    <definedName name="_AtRisk_SimSetting_ReportOptionCustomItemItemSize01">0</definedName>
    <definedName name="_AtRisk_SimSetting_ReportOptionCustomItemItemSize02">0</definedName>
    <definedName name="_AtRisk_SimSetting_ReportOptionCustomItemItemSize03">0</definedName>
    <definedName name="_AtRisk_SimSetting_ReportOptionCustomItemItemSize04">0</definedName>
    <definedName name="_AtRisk_SimSetting_ReportOptionCustomItemItemSize05">0</definedName>
    <definedName name="_AtRisk_SimSetting_ReportOptionCustomItemItemSize06">0</definedName>
    <definedName name="_AtRisk_SimSetting_ReportOptionCustomItemItemType01">1</definedName>
    <definedName name="_AtRisk_SimSetting_ReportOptionCustomItemItemType02">5</definedName>
    <definedName name="_AtRisk_SimSetting_ReportOptionCustomItemItemType03">1</definedName>
    <definedName name="_AtRisk_SimSetting_ReportOptionCustomItemItemType04">3</definedName>
    <definedName name="_AtRisk_SimSetting_ReportOptionCustomItemItemType05">2</definedName>
    <definedName name="_AtRisk_SimSetting_ReportOptionCustomItemItemType06">4</definedName>
    <definedName name="_AtRisk_SimSetting_ReportOptionCustomItemLegendType01">0</definedName>
    <definedName name="_AtRisk_SimSetting_ReportOptionCustomItemLegendType02">0</definedName>
    <definedName name="_AtRisk_SimSetting_ReportOptionCustomItemLegendType03">0</definedName>
    <definedName name="_AtRisk_SimSetting_ReportOptionCustomItemLegendType04">0</definedName>
    <definedName name="_AtRisk_SimSetting_ReportOptionCustomItemLegendType05">0</definedName>
    <definedName name="_AtRisk_SimSetting_ReportOptionCustomItemLegendType06">0</definedName>
    <definedName name="_AtRisk_SimSetting_ReportOptionCustomItemsCount">0</definedName>
    <definedName name="_AtRisk_SimSetting_ReportOptionCustomItemSensitivityFormat01">1</definedName>
    <definedName name="_AtRisk_SimSetting_ReportOptionCustomItemSensitivityFormat02">1</definedName>
    <definedName name="_AtRisk_SimSetting_ReportOptionCustomItemSensitivityFormat03">1</definedName>
    <definedName name="_AtRisk_SimSetting_ReportOptionCustomItemSensitivityFormat04">1</definedName>
    <definedName name="_AtRisk_SimSetting_ReportOptionCustomItemSensitivityFormat05">1</definedName>
    <definedName name="_AtRisk_SimSetting_ReportOptionCustomItemSensitivityFormat06">1</definedName>
    <definedName name="_AtRisk_SimSetting_ReportOptionCustomItemSummaryGraphType01">0</definedName>
    <definedName name="_AtRisk_SimSetting_ReportOptionCustomItemSummaryGraphType02">0</definedName>
    <definedName name="_AtRisk_SimSetting_ReportOptionCustomItemSummaryGraphType03">0</definedName>
    <definedName name="_AtRisk_SimSetting_ReportOptionCustomItemSummaryGraphType04">0</definedName>
    <definedName name="_AtRisk_SimSetting_ReportOptionCustomItemSummaryGraphType05">0</definedName>
    <definedName name="_AtRisk_SimSetting_ReportOptionCustomItemSummaryGraphType06">0</definedName>
    <definedName name="_AtRisk_SimSetting_ReportOptionDataMode">1</definedName>
    <definedName name="_AtRisk_SimSetting_ReportOptionReportMultiSimType">0</definedName>
    <definedName name="_AtRisk_SimSetting_ReportOptionReportPlacement">1</definedName>
    <definedName name="_AtRisk_SimSetting_ReportOptionReportSelection">0</definedName>
    <definedName name="_AtRisk_SimSetting_ReportOptionReportsFileType">1</definedName>
    <definedName name="_AtRisk_SimSetting_ReportOptionReportStyle">1</definedName>
    <definedName name="_AtRisk_SimSetting_ReportOptionSelectiveQR">FALSE</definedName>
    <definedName name="_AtRisk_SimSetting_ReportsList">0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b1">{"'Sheet1'!$L$16"}</definedName>
    <definedName name="_B2" localSheetId="0">#REF!</definedName>
    <definedName name="_B2">#REF!</definedName>
    <definedName name="_b3">{"'Sheet1'!$L$16"}</definedName>
    <definedName name="_b4">{"'Sheet1'!$L$16"}</definedName>
    <definedName name="_b5">{"'Sheet1'!$L$16"}</definedName>
    <definedName name="_b6">{"'Sheet1'!$L$16"}</definedName>
    <definedName name="_b7">{#N/A,#N/A,FALSE,"Chi tiÆt"}</definedName>
    <definedName name="_bdm.5112C973A12C46D486356BCE22CB3428.edm">#REF!</definedName>
    <definedName name="_bdm.68A7F6B12CDB43A29290E5A027D6A2F4.edm" localSheetId="0">#REF!</definedName>
    <definedName name="_bdm.68A7F6B12CDB43A29290E5A027D6A2F4.edm">#REF!</definedName>
    <definedName name="_bdm.84694478ABDB4985A7366A9A70B512E5.edm" localSheetId="0">#REF!</definedName>
    <definedName name="_bdm.84694478ABDB4985A7366A9A70B512E5.edm">#REF!</definedName>
    <definedName name="_bdm.8DCDF7DE86DC4104A6A1FE24177227C1.edm" localSheetId="0">#REF!</definedName>
    <definedName name="_bdm.8DCDF7DE86DC4104A6A1FE24177227C1.edm">#REF!</definedName>
    <definedName name="_bdm.F1CA440B53EF4B1C8884A562EDC3DBC8.edm" localSheetId="0">#REF!</definedName>
    <definedName name="_bdm.F1CA440B53EF4B1C8884A562EDC3DBC8.edm">#REF!</definedName>
    <definedName name="_blm12" localSheetId="0">#REF!</definedName>
    <definedName name="_blm12">#REF!</definedName>
    <definedName name="_blm16" localSheetId="0">#REF!</definedName>
    <definedName name="_blm16">#REF!</definedName>
    <definedName name="_blm18" localSheetId="0">#REF!</definedName>
    <definedName name="_blm18">#REF!</definedName>
    <definedName name="_blm20" localSheetId="0">#REF!</definedName>
    <definedName name="_blm20">#REF!</definedName>
    <definedName name="_boi1" localSheetId="0">#REF!</definedName>
    <definedName name="_boi1">#REF!</definedName>
    <definedName name="_boi2" localSheetId="0">#REF!</definedName>
    <definedName name="_boi2">#REF!</definedName>
    <definedName name="_boi3" localSheetId="0">#REF!</definedName>
    <definedName name="_boi3">#REF!</definedName>
    <definedName name="_boi4" localSheetId="0">#REF!</definedName>
    <definedName name="_boi4">#REF!</definedName>
    <definedName name="_btm10" localSheetId="0">#REF!</definedName>
    <definedName name="_btm10">#REF!</definedName>
    <definedName name="_btm100" localSheetId="0">#REF!</definedName>
    <definedName name="_btm100">#REF!</definedName>
    <definedName name="_BTM150" localSheetId="0">#REF!</definedName>
    <definedName name="_BTM150">#REF!</definedName>
    <definedName name="_BTM200" localSheetId="0">#REF!</definedName>
    <definedName name="_BTM200">#REF!</definedName>
    <definedName name="_BTM250" localSheetId="0">#REF!</definedName>
    <definedName name="_BTM250">#REF!</definedName>
    <definedName name="_btM300" localSheetId="0">#REF!</definedName>
    <definedName name="_btM300">#REF!</definedName>
    <definedName name="_BTM50" localSheetId="0">#REF!</definedName>
    <definedName name="_BTM50">#REF!</definedName>
    <definedName name="_Builtin155" localSheetId="0">#REF!</definedName>
    <definedName name="_Builtin155">#REF!</definedName>
    <definedName name="_C" localSheetId="0">#REF!</definedName>
    <definedName name="_C">#REF!</definedName>
    <definedName name="_C_Lphi_4ab" localSheetId="0">#REF!</definedName>
    <definedName name="_C_Lphi_4ab">#REF!</definedName>
    <definedName name="_cao1" localSheetId="0">#REF!</definedName>
    <definedName name="_cao1">#REF!</definedName>
    <definedName name="_cao2" localSheetId="0">#REF!</definedName>
    <definedName name="_cao2">#REF!</definedName>
    <definedName name="_cao3" localSheetId="0">#REF!</definedName>
    <definedName name="_cao3">#REF!</definedName>
    <definedName name="_cao4" localSheetId="0">#REF!</definedName>
    <definedName name="_cao4">#REF!</definedName>
    <definedName name="_cao5" localSheetId="0">#REF!</definedName>
    <definedName name="_cao5">#REF!</definedName>
    <definedName name="_cao6" localSheetId="0">#REF!</definedName>
    <definedName name="_cao6">#REF!</definedName>
    <definedName name="_Cau2" localSheetId="0">#REF!</definedName>
    <definedName name="_Cau2">#REF!</definedName>
    <definedName name="_CCY1" localSheetId="0">#REF!</definedName>
    <definedName name="_CCY1">#REF!</definedName>
    <definedName name="_CCY2" localSheetId="0">#REF!</definedName>
    <definedName name="_CCY2">#REF!</definedName>
    <definedName name="_CD2">{"'Sheet1'!$L$16"}</definedName>
    <definedName name="_cep1">{"'Sheet1'!$L$16"}</definedName>
    <definedName name="_CF1">{"'2003'!$A$1:$AH$6"}</definedName>
    <definedName name="_CL1">{"Book1","chi chuyen gia","KT nha de xe CBGV-tuong rao THPT KimLien.xls"}</definedName>
    <definedName name="_Coc1">#REF!</definedName>
    <definedName name="_coc250" localSheetId="0">#REF!</definedName>
    <definedName name="_coc250">#REF!</definedName>
    <definedName name="_coc350" localSheetId="0">#REF!</definedName>
    <definedName name="_coc350">#REF!</definedName>
    <definedName name="_Coc39">{"'Sheet1'!$L$16"}</definedName>
    <definedName name="_coc400" localSheetId="0">#REF!</definedName>
    <definedName name="_coc400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Count">4</definedName>
    <definedName name="_cpd1" localSheetId="0">#REF!</definedName>
    <definedName name="_cpd1">#REF!</definedName>
    <definedName name="_cpd2" localSheetId="0">#REF!</definedName>
    <definedName name="_cpd2">#REF!</definedName>
    <definedName name="_CPhi_Bhiem" localSheetId="0">#REF!</definedName>
    <definedName name="_CPhi_Bhiem">#REF!</definedName>
    <definedName name="_CPhi_BQLDA" localSheetId="0">#REF!</definedName>
    <definedName name="_CPhi_BQLDA">#REF!</definedName>
    <definedName name="_CPhi_DBaoGT" localSheetId="0">#REF!</definedName>
    <definedName name="_CPhi_DBaoGT">#REF!</definedName>
    <definedName name="_CPhi_Kdinh" localSheetId="0">#REF!</definedName>
    <definedName name="_CPhi_Kdinh">#REF!</definedName>
    <definedName name="_CPhi_Nthu_KThanh" localSheetId="0">#REF!</definedName>
    <definedName name="_CPhi_Nthu_KThanh">#REF!</definedName>
    <definedName name="_CPhi_QToan" localSheetId="0">#REF!</definedName>
    <definedName name="_CPhi_QToan">#REF!</definedName>
    <definedName name="_CPhiTKe_13" localSheetId="0">#REF!</definedName>
    <definedName name="_CPhiTKe_13">#REF!</definedName>
    <definedName name="_cs805" localSheetId="0">#REF!</definedName>
    <definedName name="_cs805">#REF!</definedName>
    <definedName name="_CT250" localSheetId="0">#REF!</definedName>
    <definedName name="_CT250">#REF!</definedName>
    <definedName name="_CT3">{"'Sheet1'!$L$16"}</definedName>
    <definedName name="_CT4">{"'Sheet1'!$L$16"}</definedName>
    <definedName name="_D1" localSheetId="0">#REF!</definedName>
    <definedName name="_D1">#REF!</definedName>
    <definedName name="_d1500">{"'Sheet1'!$L$16"}</definedName>
    <definedName name="_D2" localSheetId="0">#REF!</definedName>
    <definedName name="_D2">#REF!</definedName>
    <definedName name="_dai1" localSheetId="0">#REF!</definedName>
    <definedName name="_dai1">#REF!</definedName>
    <definedName name="_dai2" localSheetId="0">#REF!</definedName>
    <definedName name="_dai2">#REF!</definedName>
    <definedName name="_dai3" localSheetId="0">#REF!</definedName>
    <definedName name="_dai3">#REF!</definedName>
    <definedName name="_dai4" localSheetId="0">#REF!</definedName>
    <definedName name="_dai4">#REF!</definedName>
    <definedName name="_dai5" localSheetId="0">#REF!</definedName>
    <definedName name="_dai5">#REF!</definedName>
    <definedName name="_dai6" localSheetId="0">#REF!</definedName>
    <definedName name="_dai6">#REF!</definedName>
    <definedName name="_dan1" localSheetId="0">#REF!</definedName>
    <definedName name="_dan1">#REF!</definedName>
    <definedName name="_dan2" localSheetId="0">#REF!</definedName>
    <definedName name="_dan2">#REF!</definedName>
    <definedName name="_dao1" localSheetId="0">#REF!</definedName>
    <definedName name="_dao1">#REF!</definedName>
    <definedName name="_dao2" localSheetId="0">#REF!</definedName>
    <definedName name="_dao2">#REF!</definedName>
    <definedName name="_dap2" localSheetId="0">#REF!</definedName>
    <definedName name="_dap2">#REF!</definedName>
    <definedName name="_day2" localSheetId="0">#REF!</definedName>
    <definedName name="_day2">#REF!</definedName>
    <definedName name="_dbu1" localSheetId="0">#REF!</definedName>
    <definedName name="_dbu1">#REF!</definedName>
    <definedName name="_dbu2" localSheetId="0">#REF!</definedName>
    <definedName name="_dbu2">#REF!</definedName>
    <definedName name="_DDC3" localSheetId="0">#REF!</definedName>
    <definedName name="_DDC3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G1">{"'Sheet1'!$L$16"}</definedName>
    <definedName name="_dgt100">#REF!</definedName>
    <definedName name="_Dist_Bin" localSheetId="0">#REF!</definedName>
    <definedName name="_Dist_Bin">#REF!</definedName>
    <definedName name="_Dist_Values" localSheetId="0">#REF!</definedName>
    <definedName name="_Dist_Values">#REF!</definedName>
    <definedName name="_dt1">{"'Sheet1'!$L$16"}</definedName>
    <definedName name="_e1">{"'Sheet1'!$L$16"}</definedName>
    <definedName name="_e2">{"'Sheet1'!$L$16"}</definedName>
    <definedName name="_e4">{"'Sheet1'!$L$16"}</definedName>
    <definedName name="_e5">{"'Sheet1'!$L$16"}</definedName>
    <definedName name="_e6">{"'Sheet1'!$L$16"}</definedName>
    <definedName name="_e7">{"'Sheet1'!$L$16"}</definedName>
    <definedName name="_e8">{#N/A,#N/A,FALSE,"Chi tiÆt"}</definedName>
    <definedName name="_E99999">#REF!</definedName>
    <definedName name="_Eng88" localSheetId="0">#REF!</definedName>
    <definedName name="_Eng88">#REF!</definedName>
    <definedName name="_Eng89" localSheetId="0">#REF!</definedName>
    <definedName name="_Eng89">#REF!</definedName>
    <definedName name="_Eng90" localSheetId="0">#REF!</definedName>
    <definedName name="_Eng90">#REF!</definedName>
    <definedName name="_Eng91" localSheetId="0">#REF!</definedName>
    <definedName name="_Eng91">#REF!</definedName>
    <definedName name="_Eng92" localSheetId="0">#REF!</definedName>
    <definedName name="_Eng92">#REF!</definedName>
    <definedName name="_Eng93" localSheetId="0">#REF!</definedName>
    <definedName name="_Eng93">#REF!</definedName>
    <definedName name="_Eng94" localSheetId="0">#REF!</definedName>
    <definedName name="_Eng94">#REF!</definedName>
    <definedName name="_f1">{"'Sheet1'!$L$16"}</definedName>
    <definedName name="_f2">{"'Sheet1'!$L$16"}</definedName>
    <definedName name="_f3">{"'Sheet1'!$L$16"}</definedName>
    <definedName name="_f4">{"'Sheet1'!$L$16"}</definedName>
    <definedName name="_f5">{"'Sheet1'!$L$16"}</definedName>
    <definedName name="_f5_1">{"'Sheet1'!$L$16"}</definedName>
    <definedName name="_f6">{"'Sheet1'!$L$16"}</definedName>
    <definedName name="_f7">{"'Sheet1'!$L$16"}</definedName>
    <definedName name="_f8">{#N/A,#N/A,FALSE,"Chi tiÆt"}</definedName>
    <definedName name="_f9">{#N/A,#N/A,FALSE,"Chi tiÆt"}</definedName>
    <definedName name="_fig1" localSheetId="0">#REF!</definedName>
    <definedName name="_fig1">#REF!</definedName>
    <definedName name="_fig8" localSheetId="0">#REF!</definedName>
    <definedName name="_fig8">#REF!</definedName>
    <definedName name="_fig9" localSheetId="0">#REF!</definedName>
    <definedName name="_fig9">#REF!</definedName>
    <definedName name="_Fil" localSheetId="0">#REF!</definedName>
    <definedName name="_Fil">#REF!</definedName>
    <definedName name="_FIL2" localSheetId="0">#REF!</definedName>
    <definedName name="_FIL2">#REF!</definedName>
    <definedName name="_Fill" localSheetId="0">#REF!</definedName>
    <definedName name="_Fill">#REF!</definedName>
    <definedName name="_Filll" localSheetId="0">#REF!</definedName>
    <definedName name="_Filll">#REF!</definedName>
    <definedName name="_Goi8">{"'Sheet1'!$L$16"}</definedName>
    <definedName name="_gon4">#REF!</definedName>
    <definedName name="_h1">{"'Sheet1'!$L$16"}</definedName>
    <definedName name="_han23" localSheetId="0">#REF!</definedName>
    <definedName name="_han23">#REF!</definedName>
    <definedName name="_hh1" localSheetId="0">#REF!</definedName>
    <definedName name="_hh1">#REF!</definedName>
    <definedName name="_hh1219">{"'Sheet1'!$L$16"}</definedName>
    <definedName name="_hh2" localSheetId="0">#REF!</definedName>
    <definedName name="_hh2">#REF!</definedName>
    <definedName name="_hom2" localSheetId="0">#REF!</definedName>
    <definedName name="_hom2">#REF!</definedName>
    <definedName name="_hom4" localSheetId="0">#REF!</definedName>
    <definedName name="_hom4">#REF!</definedName>
    <definedName name="_hsm2">1.1289</definedName>
    <definedName name="_hu1">{"'Sheet1'!$L$16"}</definedName>
    <definedName name="_hu2">{"'Sheet1'!$L$16"}</definedName>
    <definedName name="_hu5">{"'Sheet1'!$L$16"}</definedName>
    <definedName name="_hu6">{"'Sheet1'!$L$16"}</definedName>
    <definedName name="_hu7">{"'Sheet1'!$L$16"}</definedName>
    <definedName name="_huy1">{"'Sheet1'!$L$16"}</definedName>
    <definedName name="_huy2">{"'Sheet1'!$L$16"}</definedName>
    <definedName name="_jun03">{#N/A,#N/A,FALSE,"Aging Summary";#N/A,#N/A,FALSE,"Ratio Analysis";#N/A,#N/A,FALSE,"Test 120 Day Accts";#N/A,#N/A,FALSE,"Tickmarks"}</definedName>
    <definedName name="_K400">{"'Sheet1'!$L$16"}</definedName>
    <definedName name="_K600">{"'Sheet1'!$L$16"}</definedName>
    <definedName name="_K700">{"'Sheet1'!$L$16"}</definedName>
    <definedName name="_Key1">#REF!</definedName>
    <definedName name="_Key1.1" localSheetId="0">#REF!</definedName>
    <definedName name="_Key1.1">#REF!</definedName>
    <definedName name="_Key1.2" localSheetId="0">#REF!</definedName>
    <definedName name="_Key1.2">#REF!</definedName>
    <definedName name="_Key1.3" localSheetId="0">#REF!</definedName>
    <definedName name="_Key1.3">#REF!</definedName>
    <definedName name="_key10" localSheetId="0">#REF!</definedName>
    <definedName name="_key10">#REF!</definedName>
    <definedName name="_Key2" localSheetId="0">#REF!</definedName>
    <definedName name="_Key2">#REF!</definedName>
    <definedName name="_key5" localSheetId="0">#REF!</definedName>
    <definedName name="_key5">#REF!</definedName>
    <definedName name="_khu7" localSheetId="0">#REF!</definedName>
    <definedName name="_khu7">#REF!</definedName>
    <definedName name="_kl1" localSheetId="0">#REF!</definedName>
    <definedName name="_kl1">#REF!</definedName>
    <definedName name="_kl11">{"'Sheet1'!$L$16"}</definedName>
    <definedName name="_kl4">{"'Sheet1'!$L$16"}</definedName>
    <definedName name="_kl6">{"'Sheet1'!$L$16"}</definedName>
    <definedName name="_L07">#REF!</definedName>
    <definedName name="_L08" localSheetId="0">#REF!</definedName>
    <definedName name="_L08">#REF!</definedName>
    <definedName name="_L1" localSheetId="0">#REF!</definedName>
    <definedName name="_L1">#REF!</definedName>
    <definedName name="_L6" localSheetId="0">#REF!</definedName>
    <definedName name="_L6">#REF!</definedName>
    <definedName name="_Lan1">{"'Sheet1'!$L$16"}</definedName>
    <definedName name="_LAN3">{"'Sheet1'!$L$16"}</definedName>
    <definedName name="_lap1">#REF!</definedName>
    <definedName name="_lap2" localSheetId="0">#REF!</definedName>
    <definedName name="_lap2">#REF!</definedName>
    <definedName name="_ld2">{"'Sheet1'!$L$16"}</definedName>
    <definedName name="_lk2">{"'Sheet1'!$L$16"}</definedName>
    <definedName name="_lu10">#REF!</definedName>
    <definedName name="_lu13" localSheetId="0">#REF!</definedName>
    <definedName name="_lu13">#REF!</definedName>
    <definedName name="_LX100" localSheetId="0">#REF!</definedName>
    <definedName name="_LX100">#REF!</definedName>
    <definedName name="_M1" localSheetId="0">#REF!</definedName>
    <definedName name="_M1">#REF!</definedName>
    <definedName name="_M2">{"'Sheet1'!$L$16"}</definedName>
    <definedName name="_m4">{"'Sheet1'!$L$16"}</definedName>
    <definedName name="_Ma2001" localSheetId="0">#REF!</definedName>
    <definedName name="_Ma200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MB1" localSheetId="0">#REF!</definedName>
    <definedName name="_MB1">#REF!</definedName>
    <definedName name="_MB2" localSheetId="0">#REF!</definedName>
    <definedName name="_MB2">#REF!</definedName>
    <definedName name="_mbs1" localSheetId="0">#REF!</definedName>
    <definedName name="_mbs1">#REF!</definedName>
    <definedName name="_mcf1" localSheetId="0">#REF!</definedName>
    <definedName name="_mcf1">#REF!</definedName>
    <definedName name="_MN1" localSheetId="0">#REF!</definedName>
    <definedName name="_MN1">#REF!</definedName>
    <definedName name="_MN2" localSheetId="0">#REF!</definedName>
    <definedName name="_MN2">#REF!</definedName>
    <definedName name="_moi2">{"'Sheet1'!$L$16"}</definedName>
    <definedName name="_mpl1" localSheetId="0">#REF!</definedName>
    <definedName name="_mpl1">#REF!</definedName>
    <definedName name="_mpr1" localSheetId="0">#REF!</definedName>
    <definedName name="_mpr1">#REF!</definedName>
    <definedName name="_msy1" localSheetId="0">#REF!</definedName>
    <definedName name="_msy1">#REF!</definedName>
    <definedName name="_MT1" localSheetId="0">#REF!</definedName>
    <definedName name="_MT1">#REF!</definedName>
    <definedName name="_MT2" localSheetId="0">#REF!</definedName>
    <definedName name="_MT2">#REF!</definedName>
    <definedName name="_n1">{#N/A,#N/A,FALSE,"RECONC'L";#N/A,#N/A,FALSE,"WORKCAP";#N/A,#N/A,FALSE,"RECONC'L";#N/A,#N/A,FALSE,"ACCRUAL";#N/A,#N/A,FALSE,"DEBTOR";#N/A,#N/A,FALSE,"ADMALLOC"}</definedName>
    <definedName name="_N4">#REF!</definedName>
    <definedName name="_NC100" localSheetId="0">#REF!</definedName>
    <definedName name="_NC100">#REF!</definedName>
    <definedName name="_NC150" localSheetId="0">#REF!</definedName>
    <definedName name="_NC150">#REF!</definedName>
    <definedName name="_nc151" localSheetId="0">#REF!</definedName>
    <definedName name="_nc151">#REF!</definedName>
    <definedName name="_NC200" localSheetId="0">#REF!</definedName>
    <definedName name="_NC200">#REF!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ET2" localSheetId="0">#REF!</definedName>
    <definedName name="_NET2">#REF!</definedName>
    <definedName name="_nga3" localSheetId="0">#REF!</definedName>
    <definedName name="_nga3">#REF!</definedName>
    <definedName name="_nin190" localSheetId="0">#REF!</definedName>
    <definedName name="_nin190">#REF!</definedName>
    <definedName name="_No1" localSheetId="0">#REF!</definedName>
    <definedName name="_No1">#REF!</definedName>
    <definedName name="_NOS2">{"'Sheet1'!$L$16"}</definedName>
    <definedName name="_NS02">{"'Sheet1'!$L$16"}</definedName>
    <definedName name="_NS03">{"'Sheet1'!$L$16"}</definedName>
    <definedName name="_NSO2">{"'Sheet1'!$L$16"}</definedName>
    <definedName name="_NSO2_1">{"'Sheet1'!$L$16"}</definedName>
    <definedName name="_NSO3">{"'Sheet1'!$L$16"}</definedName>
    <definedName name="_NSO4">{"'Sheet1'!$L$16"}</definedName>
    <definedName name="_og88">#REF!</definedName>
    <definedName name="_og89" localSheetId="0">#REF!</definedName>
    <definedName name="_og89">#REF!</definedName>
    <definedName name="_og90" localSheetId="0">#REF!</definedName>
    <definedName name="_og90">#REF!</definedName>
    <definedName name="_og91" localSheetId="0">#REF!</definedName>
    <definedName name="_og91">#REF!</definedName>
    <definedName name="_og92" localSheetId="0">#REF!</definedName>
    <definedName name="_og92">#REF!</definedName>
    <definedName name="_og93" localSheetId="0">#REF!</definedName>
    <definedName name="_og93">#REF!</definedName>
    <definedName name="_og94" localSheetId="0">#REF!</definedName>
    <definedName name="_og94">#REF!</definedName>
    <definedName name="_ok5" localSheetId="0">#REF!</definedName>
    <definedName name="_ok5">#REF!</definedName>
    <definedName name="_Order1">255</definedName>
    <definedName name="_Order2">255</definedName>
    <definedName name="_Oth88" localSheetId="0">#REF!</definedName>
    <definedName name="_Oth88">#REF!</definedName>
    <definedName name="_Oth89" localSheetId="0">#REF!</definedName>
    <definedName name="_Oth89">#REF!</definedName>
    <definedName name="_Oth90" localSheetId="0">#REF!</definedName>
    <definedName name="_Oth90">#REF!</definedName>
    <definedName name="_Oth91" localSheetId="0">#REF!</definedName>
    <definedName name="_Oth91">#REF!</definedName>
    <definedName name="_Oth92" localSheetId="0">#REF!</definedName>
    <definedName name="_Oth92">#REF!</definedName>
    <definedName name="_Oth93" localSheetId="0">#REF!</definedName>
    <definedName name="_Oth93">#REF!</definedName>
    <definedName name="_Oth94" localSheetId="0">#REF!</definedName>
    <definedName name="_Oth94">#REF!</definedName>
    <definedName name="_P1" localSheetId="0">#REF!</definedName>
    <definedName name="_P1">#REF!</definedName>
    <definedName name="_P10" localSheetId="0">#REF!</definedName>
    <definedName name="_P10">#REF!</definedName>
    <definedName name="_P11" localSheetId="0">#REF!</definedName>
    <definedName name="_P11">#REF!</definedName>
    <definedName name="_P12" localSheetId="0">#REF!</definedName>
    <definedName name="_P12">#REF!</definedName>
    <definedName name="_P13" localSheetId="0">#REF!</definedName>
    <definedName name="_P13">#REF!</definedName>
    <definedName name="_P14" localSheetId="0">#REF!</definedName>
    <definedName name="_P14">#REF!</definedName>
    <definedName name="_P15" localSheetId="0">#REF!</definedName>
    <definedName name="_P15">#REF!</definedName>
    <definedName name="_P16" localSheetId="0">#REF!</definedName>
    <definedName name="_P16">#REF!</definedName>
    <definedName name="_P17" localSheetId="0">#REF!</definedName>
    <definedName name="_P17">#REF!</definedName>
    <definedName name="_P2" localSheetId="0">#REF!</definedName>
    <definedName name="_P2">#REF!</definedName>
    <definedName name="_P3" localSheetId="0">#REF!</definedName>
    <definedName name="_P3">#REF!</definedName>
    <definedName name="_P4" localSheetId="0">#REF!</definedName>
    <definedName name="_P4">#REF!</definedName>
    <definedName name="_P5" localSheetId="0">#REF!</definedName>
    <definedName name="_P5">#REF!</definedName>
    <definedName name="_P6" localSheetId="0">#REF!</definedName>
    <definedName name="_P6">#REF!</definedName>
    <definedName name="_P7" localSheetId="0">#REF!</definedName>
    <definedName name="_P7">#REF!</definedName>
    <definedName name="_P8" localSheetId="0">#REF!</definedName>
    <definedName name="_P8">#REF!</definedName>
    <definedName name="_P9" localSheetId="0">#REF!</definedName>
    <definedName name="_P9">#REF!</definedName>
    <definedName name="_PA3">{"'Sheet1'!$L$16"}</definedName>
    <definedName name="_PA3_1">{"'Sheet1'!$L$16"}</definedName>
    <definedName name="_Parse_Out" localSheetId="0">#REF!</definedName>
    <definedName name="_Parse_Out">#REF!</definedName>
    <definedName name="_pc30" localSheetId="0">#REF!</definedName>
    <definedName name="_pc30">#REF!</definedName>
    <definedName name="_pc40" localSheetId="0">#REF!</definedName>
    <definedName name="_pc40">#REF!</definedName>
    <definedName name="_Ph30" localSheetId="0">#REF!</definedName>
    <definedName name="_Ph30">#REF!</definedName>
    <definedName name="_phi10" localSheetId="0">#REF!</definedName>
    <definedName name="_phi10">#REF!</definedName>
    <definedName name="_phi12" localSheetId="0">#REF!</definedName>
    <definedName name="_phi12">#REF!</definedName>
    <definedName name="_phi14" localSheetId="0">#REF!</definedName>
    <definedName name="_phi14">#REF!</definedName>
    <definedName name="_phi16" localSheetId="0">#REF!</definedName>
    <definedName name="_phi16">#REF!</definedName>
    <definedName name="_phi18" localSheetId="0">#REF!</definedName>
    <definedName name="_phi18">#REF!</definedName>
    <definedName name="_phi20" localSheetId="0">#REF!</definedName>
    <definedName name="_phi20">#REF!</definedName>
    <definedName name="_phi22" localSheetId="0">#REF!</definedName>
    <definedName name="_phi22">#REF!</definedName>
    <definedName name="_phi25" localSheetId="0">#REF!</definedName>
    <definedName name="_phi25">#REF!</definedName>
    <definedName name="_phi28" localSheetId="0">#REF!</definedName>
    <definedName name="_phi28">#REF!</definedName>
    <definedName name="_phi6" localSheetId="0">#REF!</definedName>
    <definedName name="_phi6">#REF!</definedName>
    <definedName name="_phi8" localSheetId="0">#REF!</definedName>
    <definedName name="_phi8">#REF!</definedName>
    <definedName name="_Piv1" localSheetId="0">#REF!</definedName>
    <definedName name="_Piv1">#REF!</definedName>
    <definedName name="_Piv2" localSheetId="0">#REF!</definedName>
    <definedName name="_Piv2">#REF!</definedName>
    <definedName name="_PL10" localSheetId="0">#REF!</definedName>
    <definedName name="_PL10">#REF!</definedName>
    <definedName name="_PL12" localSheetId="0">#REF!</definedName>
    <definedName name="_PL12">#REF!</definedName>
    <definedName name="_PL14" localSheetId="0">#REF!</definedName>
    <definedName name="_PL14">#REF!</definedName>
    <definedName name="_PL18" localSheetId="0">#REF!</definedName>
    <definedName name="_PL18">#REF!</definedName>
    <definedName name="_PL22" localSheetId="0">#REF!</definedName>
    <definedName name="_PL22">#REF!</definedName>
    <definedName name="_PL23" localSheetId="0">#REF!</definedName>
    <definedName name="_PL23">#REF!</definedName>
    <definedName name="_PL24" localSheetId="0">#REF!</definedName>
    <definedName name="_PL24">#REF!</definedName>
    <definedName name="_PL3" localSheetId="0">#REF!</definedName>
    <definedName name="_PL3">#REF!</definedName>
    <definedName name="_PL31" localSheetId="0">#REF!</definedName>
    <definedName name="_PL31">#REF!</definedName>
    <definedName name="_PL40" localSheetId="0">#REF!</definedName>
    <definedName name="_PL40">#REF!</definedName>
    <definedName name="_PL41" localSheetId="0">#REF!</definedName>
    <definedName name="_PL41">#REF!</definedName>
    <definedName name="_PL42" localSheetId="0">#REF!</definedName>
    <definedName name="_PL42">#REF!</definedName>
    <definedName name="_PL52" localSheetId="0">#REF!</definedName>
    <definedName name="_PL52">#REF!</definedName>
    <definedName name="_PL54" localSheetId="0">#REF!</definedName>
    <definedName name="_PL54">#REF!</definedName>
    <definedName name="_PL55" localSheetId="0">#REF!</definedName>
    <definedName name="_PL55">#REF!</definedName>
    <definedName name="_PL60" localSheetId="0">#REF!</definedName>
    <definedName name="_PL60">#REF!</definedName>
    <definedName name="_PL61" localSheetId="0">#REF!</definedName>
    <definedName name="_PL61">#REF!</definedName>
    <definedName name="_PL62" localSheetId="0">#REF!</definedName>
    <definedName name="_PL62">#REF!</definedName>
    <definedName name="_PN3" localSheetId="0">#REF!</definedName>
    <definedName name="_PN3">#REF!</definedName>
    <definedName name="_PXB80" localSheetId="0">#REF!</definedName>
    <definedName name="_PXB80">#REF!</definedName>
    <definedName name="_q1" localSheetId="0">#REF!</definedName>
    <definedName name="_q1">#REF!</definedName>
    <definedName name="_Q1111">{"'Sheet1'!$L$16"}</definedName>
    <definedName name="_q2">#REF!</definedName>
    <definedName name="_QLO7" localSheetId="0">#REF!</definedName>
    <definedName name="_QLO7">#REF!</definedName>
    <definedName name="_QUY4">{"'Sheet1'!$L$16"}</definedName>
    <definedName name="_Regression_Int">1</definedName>
    <definedName name="_Regression_Out">#REF!</definedName>
    <definedName name="_Regression_X" localSheetId="0">#REF!</definedName>
    <definedName name="_Regression_X">#REF!</definedName>
    <definedName name="_Regression_Y" localSheetId="0">#REF!</definedName>
    <definedName name="_Regression_Y">#REF!</definedName>
    <definedName name="_RHH1" localSheetId="0">#REF!</definedName>
    <definedName name="_RHH1">#REF!</definedName>
    <definedName name="_RHH10" localSheetId="0">#REF!</definedName>
    <definedName name="_RHH10">#REF!</definedName>
    <definedName name="_RHP1" localSheetId="0">#REF!</definedName>
    <definedName name="_RHP1">#REF!</definedName>
    <definedName name="_RHP10" localSheetId="0">#REF!</definedName>
    <definedName name="_RHP10">#REF!</definedName>
    <definedName name="_RI1" localSheetId="0">#REF!</definedName>
    <definedName name="_RI1">#REF!</definedName>
    <definedName name="_RI10" localSheetId="0">#REF!</definedName>
    <definedName name="_RI10">#REF!</definedName>
    <definedName name="_RII1" localSheetId="0">#REF!</definedName>
    <definedName name="_RII1">#REF!</definedName>
    <definedName name="_RII10" localSheetId="0">#REF!</definedName>
    <definedName name="_RII10">#REF!</definedName>
    <definedName name="_RIP1" localSheetId="0">#REF!</definedName>
    <definedName name="_RIP1">#REF!</definedName>
    <definedName name="_RIP10" localSheetId="0">#REF!</definedName>
    <definedName name="_RIP10">#REF!</definedName>
    <definedName name="_rp95" localSheetId="0">#REF!</definedName>
    <definedName name="_rp95">#REF!</definedName>
    <definedName name="_RR1" localSheetId="0">#REF!</definedName>
    <definedName name="_RR1">#REF!</definedName>
    <definedName name="_RR10" localSheetId="0">#REF!</definedName>
    <definedName name="_RR10">#REF!</definedName>
    <definedName name="_RR11" localSheetId="0">#REF!</definedName>
    <definedName name="_RR11">#REF!</definedName>
    <definedName name="_RR2" localSheetId="0">#REF!</definedName>
    <definedName name="_RR2">#REF!</definedName>
    <definedName name="_RR3" localSheetId="0">#REF!</definedName>
    <definedName name="_RR3">#REF!</definedName>
    <definedName name="_RR4" localSheetId="0">#REF!</definedName>
    <definedName name="_RR4">#REF!</definedName>
    <definedName name="_RR5" localSheetId="0">#REF!</definedName>
    <definedName name="_RR5">#REF!</definedName>
    <definedName name="_RR6" localSheetId="0">#REF!</definedName>
    <definedName name="_RR6">#REF!</definedName>
    <definedName name="_RR7" localSheetId="0">#REF!</definedName>
    <definedName name="_RR7">#REF!</definedName>
    <definedName name="_RR8" localSheetId="0">#REF!</definedName>
    <definedName name="_RR8">#REF!</definedName>
    <definedName name="_RR9" localSheetId="0">#REF!</definedName>
    <definedName name="_RR9">#REF!</definedName>
    <definedName name="_s2">{"'Sheet1'!$L$16"}</definedName>
    <definedName name="_s3">{"'Sheet1'!$L$16"}</definedName>
    <definedName name="_s4">{"'Sheet1'!$L$16"}</definedName>
    <definedName name="_s5">{"'Sheet1'!$L$16"}</definedName>
    <definedName name="_s6">{#N/A,#N/A,FALSE,"Chi tiÆt"}</definedName>
    <definedName name="_s7">{#N/A,#N/A,FALSE,"Chi tiÆt"}</definedName>
    <definedName name="_san108">#REF!</definedName>
    <definedName name="_san110" localSheetId="0">#REF!</definedName>
    <definedName name="_san110">#REF!</definedName>
    <definedName name="_san180" localSheetId="0">#REF!</definedName>
    <definedName name="_san180">#REF!</definedName>
    <definedName name="_san250" localSheetId="0">#REF!</definedName>
    <definedName name="_san250">#REF!</definedName>
    <definedName name="_san54" localSheetId="0">#REF!</definedName>
    <definedName name="_san54">#REF!</definedName>
    <definedName name="_san90" localSheetId="0">#REF!</definedName>
    <definedName name="_san90">#REF!</definedName>
    <definedName name="_sat10" localSheetId="0">#REF!</definedName>
    <definedName name="_sat10">#REF!</definedName>
    <definedName name="_sat12" localSheetId="0">#REF!</definedName>
    <definedName name="_sat12">#REF!</definedName>
    <definedName name="_sat14" localSheetId="0">#REF!</definedName>
    <definedName name="_sat14">#REF!</definedName>
    <definedName name="_sat16" localSheetId="0">#REF!</definedName>
    <definedName name="_sat16">#REF!</definedName>
    <definedName name="_sat20" localSheetId="0">#REF!</definedName>
    <definedName name="_sat20">#REF!</definedName>
    <definedName name="_Sat27" localSheetId="0">#REF!</definedName>
    <definedName name="_Sat27">#REF!</definedName>
    <definedName name="_Sat6" localSheetId="0">#REF!</definedName>
    <definedName name="_Sat6">#REF!</definedName>
    <definedName name="_sat8" localSheetId="0">#REF!</definedName>
    <definedName name="_sat8">#REF!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CL4">{"'Sheet1'!$L$16"}</definedName>
    <definedName name="_sd2" localSheetId="0">#REF!</definedName>
    <definedName name="_sd2">#REF!</definedName>
    <definedName name="_slg1" localSheetId="0">#REF!</definedName>
    <definedName name="_slg1">#REF!</definedName>
    <definedName name="_slg2" localSheetId="0">#REF!</definedName>
    <definedName name="_slg2">#REF!</definedName>
    <definedName name="_slg3" localSheetId="0">#REF!</definedName>
    <definedName name="_slg3">#REF!</definedName>
    <definedName name="_slg4" localSheetId="0">#REF!</definedName>
    <definedName name="_slg4">#REF!</definedName>
    <definedName name="_slg5" localSheetId="0">#REF!</definedName>
    <definedName name="_slg5">#REF!</definedName>
    <definedName name="_slg6" localSheetId="0">#REF!</definedName>
    <definedName name="_slg6">#REF!</definedName>
    <definedName name="_SN3" localSheetId="0">#REF!</definedName>
    <definedName name="_SN3">#REF!</definedName>
    <definedName name="_soi2" localSheetId="0">#REF!</definedName>
    <definedName name="_soi2">#REF!</definedName>
    <definedName name="_soi3" localSheetId="0">#REF!</definedName>
    <definedName name="_soi3">#REF!</definedName>
    <definedName name="_Sort" localSheetId="0">#REF!</definedName>
    <definedName name="_Sort">#REF!</definedName>
    <definedName name="_Sort_1" localSheetId="0">#REF!</definedName>
    <definedName name="_Sort_1">#REF!</definedName>
    <definedName name="_Sort1.1" localSheetId="0">#REF!</definedName>
    <definedName name="_Sort1.1">#REF!</definedName>
    <definedName name="_Sort1.2" localSheetId="0">#REF!</definedName>
    <definedName name="_Sort1.2">#REF!</definedName>
    <definedName name="_Sort1.3" localSheetId="0">#REF!</definedName>
    <definedName name="_Sort1.3">#REF!</definedName>
    <definedName name="_Sortmoi" localSheetId="0">#REF!</definedName>
    <definedName name="_Sortmoi">#REF!</definedName>
    <definedName name="_SPL4" localSheetId="0">#REF!</definedName>
    <definedName name="_SPL4">#REF!</definedName>
    <definedName name="_STD0898" localSheetId="0">#REF!</definedName>
    <definedName name="_STD0898">#REF!</definedName>
    <definedName name="_sua20" localSheetId="0">#REF!</definedName>
    <definedName name="_sua20">#REF!</definedName>
    <definedName name="_sua30" localSheetId="0">#REF!</definedName>
    <definedName name="_sua30">#REF!</definedName>
    <definedName name="_T01" localSheetId="0">#REF!</definedName>
    <definedName name="_T01">#REF!</definedName>
    <definedName name="_T1">{"'Sheet1'!$L$16"}</definedName>
    <definedName name="_T1_1">{"'Sheet1'!$L$16"}</definedName>
    <definedName name="_T10">{"'Sheet1'!$L$16"}</definedName>
    <definedName name="_t112">{#N/A,#N/A,FALSE,"Chi tiÆt"}</definedName>
    <definedName name="_T12">{"'Sheet1'!$L$16"}</definedName>
    <definedName name="_t2">{"'Sheet1'!$L$16"}</definedName>
    <definedName name="_T3">#REF!</definedName>
    <definedName name="_t4">{"'Sheet1'!$L$16"}</definedName>
    <definedName name="_t5">{"'Sheet1'!$L$16"}</definedName>
    <definedName name="_t6">{"'Sheet1'!$L$16"}</definedName>
    <definedName name="_t7">{"'Sheet1'!$L$16"}</definedName>
    <definedName name="_t8">{#N/A,#N/A,FALSE,"Chi tiÆt"}</definedName>
    <definedName name="_t9">{"'Sheet1'!$L$16"}</definedName>
    <definedName name="_table_out">#REF!</definedName>
    <definedName name="_Table1_Out" localSheetId="0">#REF!</definedName>
    <definedName name="_Table1_Out">#REF!</definedName>
    <definedName name="_Table2_Out" localSheetId="0">#REF!</definedName>
    <definedName name="_Table2_Out">#REF!</definedName>
    <definedName name="_Table3_In2" localSheetId="0">#REF!</definedName>
    <definedName name="_Table3_In2">#REF!</definedName>
    <definedName name="_tam1" localSheetId="0">#REF!</definedName>
    <definedName name="_tam1">#REF!</definedName>
    <definedName name="_tct18" localSheetId="0">#REF!</definedName>
    <definedName name="_tct18">#REF!</definedName>
    <definedName name="_tct3" localSheetId="0">#REF!</definedName>
    <definedName name="_tct3">#REF!</definedName>
    <definedName name="_tct5" localSheetId="0">#REF!</definedName>
    <definedName name="_tct5">#REF!</definedName>
    <definedName name="_TD1">{"'Sheet1'!$L$16"}</definedName>
    <definedName name="_TDT957">#REF!</definedName>
    <definedName name="_tg427" localSheetId="0">#REF!</definedName>
    <definedName name="_tg427">#REF!</definedName>
    <definedName name="_TH1">{"'Sheet1'!$L$16"}</definedName>
    <definedName name="_th100">#REF!</definedName>
    <definedName name="_TH160" localSheetId="0">#REF!</definedName>
    <definedName name="_TH160">#REF!</definedName>
    <definedName name="_TH2" localSheetId="0">#REF!</definedName>
    <definedName name="_TH2">#REF!</definedName>
    <definedName name="_TH20" localSheetId="0">#REF!</definedName>
    <definedName name="_TH20">#REF!</definedName>
    <definedName name="_TH3" localSheetId="0">#REF!</definedName>
    <definedName name="_TH3">#REF!</definedName>
    <definedName name="_TK1" localSheetId="0">#REF!</definedName>
    <definedName name="_TK1">#REF!</definedName>
    <definedName name="_TK211">{"'Sheet1'!$L$16"}</definedName>
    <definedName name="_TL1">#REF!</definedName>
    <definedName name="_TL2" localSheetId="0">#REF!</definedName>
    <definedName name="_TL2">#REF!</definedName>
    <definedName name="_TL3" localSheetId="0">#REF!</definedName>
    <definedName name="_TL3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M2">{"'Sheet1'!$L$16"}</definedName>
    <definedName name="_TR250">#REF!</definedName>
    <definedName name="_tr375" localSheetId="0">#REF!</definedName>
    <definedName name="_tr375">#REF!</definedName>
    <definedName name="_tra100" localSheetId="0">#REF!</definedName>
    <definedName name="_tra100">#REF!</definedName>
    <definedName name="_tra102" localSheetId="0">#REF!</definedName>
    <definedName name="_tra102">#REF!</definedName>
    <definedName name="_tra104" localSheetId="0">#REF!</definedName>
    <definedName name="_tra104">#REF!</definedName>
    <definedName name="_tra106" localSheetId="0">#REF!</definedName>
    <definedName name="_tra106">#REF!</definedName>
    <definedName name="_tra108" localSheetId="0">#REF!</definedName>
    <definedName name="_tra108">#REF!</definedName>
    <definedName name="_tra110" localSheetId="0">#REF!</definedName>
    <definedName name="_tra110">#REF!</definedName>
    <definedName name="_tra112" localSheetId="0">#REF!</definedName>
    <definedName name="_tra112">#REF!</definedName>
    <definedName name="_tra114" localSheetId="0">#REF!</definedName>
    <definedName name="_tra114">#REF!</definedName>
    <definedName name="_tra116" localSheetId="0">#REF!</definedName>
    <definedName name="_tra116">#REF!</definedName>
    <definedName name="_tra118" localSheetId="0">#REF!</definedName>
    <definedName name="_tra118">#REF!</definedName>
    <definedName name="_tra120" localSheetId="0">#REF!</definedName>
    <definedName name="_tra120">#REF!</definedName>
    <definedName name="_tra122" localSheetId="0">#REF!</definedName>
    <definedName name="_tra122">#REF!</definedName>
    <definedName name="_tra124" localSheetId="0">#REF!</definedName>
    <definedName name="_tra124">#REF!</definedName>
    <definedName name="_tra126" localSheetId="0">#REF!</definedName>
    <definedName name="_tra126">#REF!</definedName>
    <definedName name="_tra128" localSheetId="0">#REF!</definedName>
    <definedName name="_tra128">#REF!</definedName>
    <definedName name="_tra130" localSheetId="0">#REF!</definedName>
    <definedName name="_tra130">#REF!</definedName>
    <definedName name="_tra132" localSheetId="0">#REF!</definedName>
    <definedName name="_tra132">#REF!</definedName>
    <definedName name="_tra134" localSheetId="0">#REF!</definedName>
    <definedName name="_tra134">#REF!</definedName>
    <definedName name="_tra136" localSheetId="0">#REF!</definedName>
    <definedName name="_tra136">#REF!</definedName>
    <definedName name="_tra138" localSheetId="0">#REF!</definedName>
    <definedName name="_tra138">#REF!</definedName>
    <definedName name="_tra140" localSheetId="0">#REF!</definedName>
    <definedName name="_tra140">#REF!</definedName>
    <definedName name="_tra70" localSheetId="0">#REF!</definedName>
    <definedName name="_tra70">#REF!</definedName>
    <definedName name="_tra72" localSheetId="0">#REF!</definedName>
    <definedName name="_tra72">#REF!</definedName>
    <definedName name="_tra74" localSheetId="0">#REF!</definedName>
    <definedName name="_tra74">#REF!</definedName>
    <definedName name="_tra76" localSheetId="0">#REF!</definedName>
    <definedName name="_tra76">#REF!</definedName>
    <definedName name="_tra78" localSheetId="0">#REF!</definedName>
    <definedName name="_tra78">#REF!</definedName>
    <definedName name="_tra80" localSheetId="0">#REF!</definedName>
    <definedName name="_tra80">#REF!</definedName>
    <definedName name="_tra82" localSheetId="0">#REF!</definedName>
    <definedName name="_tra82">#REF!</definedName>
    <definedName name="_tra84" localSheetId="0">#REF!</definedName>
    <definedName name="_tra84">#REF!</definedName>
    <definedName name="_tra86" localSheetId="0">#REF!</definedName>
    <definedName name="_tra86">#REF!</definedName>
    <definedName name="_tra88" localSheetId="0">#REF!</definedName>
    <definedName name="_tra88">#REF!</definedName>
    <definedName name="_tra90" localSheetId="0">#REF!</definedName>
    <definedName name="_tra90">#REF!</definedName>
    <definedName name="_tra92" localSheetId="0">#REF!</definedName>
    <definedName name="_tra92">#REF!</definedName>
    <definedName name="_tra94" localSheetId="0">#REF!</definedName>
    <definedName name="_tra94">#REF!</definedName>
    <definedName name="_tra96" localSheetId="0">#REF!</definedName>
    <definedName name="_tra96">#REF!</definedName>
    <definedName name="_tra98" localSheetId="0">#REF!</definedName>
    <definedName name="_tra98">#REF!</definedName>
    <definedName name="_tt3">{"'Sheet1'!$L$16"}</definedName>
    <definedName name="_tz593">#REF!</definedName>
    <definedName name="_ui100" localSheetId="0">#REF!</definedName>
    <definedName name="_ui100">#REF!</definedName>
    <definedName name="_ui105" localSheetId="0">#REF!</definedName>
    <definedName name="_ui105">#REF!</definedName>
    <definedName name="_ui108" localSheetId="0">#REF!</definedName>
    <definedName name="_ui108">#REF!</definedName>
    <definedName name="_ui110" localSheetId="0">#REF!</definedName>
    <definedName name="_ui110">#REF!</definedName>
    <definedName name="_ui130" localSheetId="0">#REF!</definedName>
    <definedName name="_ui130">#REF!</definedName>
    <definedName name="_ui140" localSheetId="0">#REF!</definedName>
    <definedName name="_ui140">#REF!</definedName>
    <definedName name="_ui160" localSheetId="0">#REF!</definedName>
    <definedName name="_ui160">#REF!</definedName>
    <definedName name="_ui180" localSheetId="0">#REF!</definedName>
    <definedName name="_ui180">#REF!</definedName>
    <definedName name="_ui250" localSheetId="0">#REF!</definedName>
    <definedName name="_ui250">#REF!</definedName>
    <definedName name="_ui271" localSheetId="0">#REF!</definedName>
    <definedName name="_ui271">#REF!</definedName>
    <definedName name="_ui320" localSheetId="0">#REF!</definedName>
    <definedName name="_ui320">#REF!</definedName>
    <definedName name="_ui45" localSheetId="0">#REF!</definedName>
    <definedName name="_ui45">#REF!</definedName>
    <definedName name="_ui50" localSheetId="0">#REF!</definedName>
    <definedName name="_ui50">#REF!</definedName>
    <definedName name="_ui54" localSheetId="0">#REF!</definedName>
    <definedName name="_ui54">#REF!</definedName>
    <definedName name="_ui65" localSheetId="0">#REF!</definedName>
    <definedName name="_ui65">#REF!</definedName>
    <definedName name="_ui75" localSheetId="0">#REF!</definedName>
    <definedName name="_ui75">#REF!</definedName>
    <definedName name="_ui80" localSheetId="0">#REF!</definedName>
    <definedName name="_ui80">#REF!</definedName>
    <definedName name="_UT2" localSheetId="0">#REF!</definedName>
    <definedName name="_UT2">#REF!</definedName>
    <definedName name="_vc1" localSheetId="0">#REF!</definedName>
    <definedName name="_vc1">#REF!</definedName>
    <definedName name="_vc2" localSheetId="0">#REF!</definedName>
    <definedName name="_vc2">#REF!</definedName>
    <definedName name="_vc3" localSheetId="0">#REF!</definedName>
    <definedName name="_vc3">#REF!</definedName>
    <definedName name="_VC400" localSheetId="0">#REF!</definedName>
    <definedName name="_VC400">#REF!</definedName>
    <definedName name="_vl1">{"'Sheet1'!$L$16"}</definedName>
    <definedName name="_VL100">#REF!</definedName>
    <definedName name="_VL150" localSheetId="0">#REF!</definedName>
    <definedName name="_VL15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_vln6" localSheetId="0">#REF!</definedName>
    <definedName name="_vln6">#REF!</definedName>
    <definedName name="_w2">{"'Sheet1'!$L$16"}</definedName>
    <definedName name="_w3">{"'Sheet1'!$L$16"}</definedName>
    <definedName name="_w4">{"'Sheet1'!$L$16"}</definedName>
    <definedName name="_w5">{"'Sheet1'!$L$16"}</definedName>
    <definedName name="_w6">{#N/A,#N/A,FALSE,"Chi tiÆt"}</definedName>
    <definedName name="_w8">{"'Sheet1'!$L$16"}</definedName>
    <definedName name="_w9">{"'Sheet1'!$L$16"}</definedName>
    <definedName name="_WC1">#REF!</definedName>
    <definedName name="_WC2" localSheetId="0">#REF!</definedName>
    <definedName name="_WC2">#REF!</definedName>
    <definedName name="_WC5" localSheetId="0">#REF!</definedName>
    <definedName name="_WC5">#REF!</definedName>
    <definedName name="_WW2">{"'Sheet1'!$L$16"}</definedName>
    <definedName name="_X5">#REF!</definedName>
    <definedName name="_xb80" localSheetId="0">#REF!</definedName>
    <definedName name="_xb80">#REF!</definedName>
    <definedName name="_xm30" localSheetId="0">#REF!</definedName>
    <definedName name="_xm30">#REF!</definedName>
    <definedName name="_xx1" localSheetId="0">#REF!</definedName>
    <definedName name="_xx1">#REF!</definedName>
    <definedName name="_xx12" localSheetId="0">#REF!</definedName>
    <definedName name="_xx12">#REF!</definedName>
    <definedName name="_xx2" localSheetId="0">#REF!</definedName>
    <definedName name="_xx2">#REF!</definedName>
    <definedName name="_xx3" localSheetId="0">#REF!</definedName>
    <definedName name="_xx3">#REF!</definedName>
    <definedName name="_xx4" localSheetId="0">#REF!</definedName>
    <definedName name="_xx4">#REF!</definedName>
    <definedName name="_xx5" localSheetId="0">#REF!</definedName>
    <definedName name="_xx5">#REF!</definedName>
    <definedName name="_xx6" localSheetId="0">#REF!</definedName>
    <definedName name="_xx6">#REF!</definedName>
    <definedName name="_xx7" localSheetId="0">#REF!</definedName>
    <definedName name="_xx7">#REF!</definedName>
    <definedName name="_YE1" localSheetId="0">#REF!</definedName>
    <definedName name="_YE1">#REF!</definedName>
    <definedName name="_YE2" localSheetId="0">#REF!</definedName>
    <definedName name="_YE2">#REF!</definedName>
    <definedName name="_YE3" localSheetId="0">#REF!</definedName>
    <definedName name="_YE3">#REF!</definedName>
    <definedName name="_yy1" localSheetId="0">#REF!</definedName>
    <definedName name="_yy1">#REF!</definedName>
    <definedName name="_yy2" localSheetId="0">#REF!</definedName>
    <definedName name="_yy2">#REF!</definedName>
    <definedName name="_zx1" localSheetId="0">#REF!</definedName>
    <definedName name="_zx1">#REF!</definedName>
    <definedName name="a" localSheetId="0">#REF!</definedName>
    <definedName name="a">#REF!</definedName>
    <definedName name="â" localSheetId="0">#REF!</definedName>
    <definedName name="â">#REF!</definedName>
    <definedName name="a.1" localSheetId="0">#REF!</definedName>
    <definedName name="a.1">#REF!</definedName>
    <definedName name="a.10" localSheetId="0">#REF!</definedName>
    <definedName name="a.10">#REF!</definedName>
    <definedName name="a.12" localSheetId="0">#REF!</definedName>
    <definedName name="a.12">#REF!</definedName>
    <definedName name="a.13" localSheetId="0">#REF!</definedName>
    <definedName name="a.13">#REF!</definedName>
    <definedName name="a.2" localSheetId="0">#REF!</definedName>
    <definedName name="a.2">#REF!</definedName>
    <definedName name="a.3" localSheetId="0">#REF!</definedName>
    <definedName name="a.3">#REF!</definedName>
    <definedName name="a.4" localSheetId="0">#REF!</definedName>
    <definedName name="a.4">#REF!</definedName>
    <definedName name="a.5" localSheetId="0">#REF!</definedName>
    <definedName name="a.5">#REF!</definedName>
    <definedName name="a.6" localSheetId="0">#REF!</definedName>
    <definedName name="a.6">#REF!</definedName>
    <definedName name="a.7" localSheetId="0">#REF!</definedName>
    <definedName name="a.7">#REF!</definedName>
    <definedName name="a.8" localSheetId="0">#REF!</definedName>
    <definedName name="a.8">#REF!</definedName>
    <definedName name="a.9" localSheetId="0">#REF!</definedName>
    <definedName name="a.9">#REF!</definedName>
    <definedName name="A01_" localSheetId="0">#REF!</definedName>
    <definedName name="A01_">#REF!</definedName>
    <definedName name="A01AC" localSheetId="0">#REF!</definedName>
    <definedName name="A01AC">#REF!</definedName>
    <definedName name="A01CAT" localSheetId="0">#REF!</definedName>
    <definedName name="A01CAT">#REF!</definedName>
    <definedName name="A01CODE" localSheetId="0">#REF!</definedName>
    <definedName name="A01CODE">#REF!</definedName>
    <definedName name="A01DATA" localSheetId="0">#REF!</definedName>
    <definedName name="A01DATA">#REF!</definedName>
    <definedName name="A01MI" localSheetId="0">#REF!</definedName>
    <definedName name="A01MI">#REF!</definedName>
    <definedName name="A01TO" localSheetId="0">#REF!</definedName>
    <definedName name="A01TO">#REF!</definedName>
    <definedName name="a1.1" localSheetId="0">#REF!</definedName>
    <definedName name="a1.1">#REF!</definedName>
    <definedName name="A120_" localSheetId="0">#REF!</definedName>
    <definedName name="A120_">#REF!</definedName>
    <definedName name="a129_xoa">{"Offgrid",#N/A,FALSE,"OFFGRID";"Region",#N/A,FALSE,"REGION";"Offgrid -2",#N/A,FALSE,"OFFGRID";"WTP",#N/A,FALSE,"WTP";"WTP -2",#N/A,FALSE,"WTP";"Project",#N/A,FALSE,"PROJECT";"Summary -2",#N/A,FALSE,"SUMMARY"}</definedName>
    <definedName name="a129_xoaxoa">{"Offgrid",#N/A,FALSE,"OFFGRID";"Region",#N/A,FALSE,"REGION";"Offgrid -2",#N/A,FALSE,"OFFGRID";"WTP",#N/A,FALSE,"WTP";"WTP -2",#N/A,FALSE,"WTP";"Project",#N/A,FALSE,"PROJECT";"Summary -2",#N/A,FALSE,"SUMMARY"}</definedName>
    <definedName name="a130_xoa">{"Offgrid",#N/A,FALSE,"OFFGRID";"Region",#N/A,FALSE,"REGION";"Offgrid -2",#N/A,FALSE,"OFFGRID";"WTP",#N/A,FALSE,"WTP";"WTP -2",#N/A,FALSE,"WTP";"Project",#N/A,FALSE,"PROJECT";"Summary -2",#N/A,FALSE,"SUMMARY"}</definedName>
    <definedName name="a130_xoaxoa">{"Offgrid",#N/A,FALSE,"OFFGRID";"Region",#N/A,FALSE,"REGION";"Offgrid -2",#N/A,FALSE,"OFFGRID";"WTP",#N/A,FALSE,"WTP";"WTP -2",#N/A,FALSE,"WTP";"Project",#N/A,FALSE,"PROJECT";"Summary -2",#N/A,FALSE,"SUMMARY"}</definedName>
    <definedName name="a1moi">{"'Sheet1'!$L$16"}</definedName>
    <definedName name="A1Xc7">#REF!</definedName>
    <definedName name="a277Print_Titles" localSheetId="0">#REF!</definedName>
    <definedName name="a277Print_Titles">#REF!</definedName>
    <definedName name="A35_" localSheetId="0">#REF!</definedName>
    <definedName name="A35_">#REF!</definedName>
    <definedName name="a3rt">{"'Sheet1'!$L$16"}</definedName>
    <definedName name="A50_">#REF!</definedName>
    <definedName name="A6N2" localSheetId="0">#REF!</definedName>
    <definedName name="A6N2">#REF!</definedName>
    <definedName name="A6N3" localSheetId="0">#REF!</definedName>
    <definedName name="A6N3">#REF!</definedName>
    <definedName name="A70_" localSheetId="0">#REF!</definedName>
    <definedName name="A70_">#REF!</definedName>
    <definedName name="A95_" localSheetId="0">#REF!</definedName>
    <definedName name="A95_">#REF!</definedName>
    <definedName name="AA" localSheetId="0">#REF!</definedName>
    <definedName name="AA">#REF!</definedName>
    <definedName name="AA_PRINT_TENANCY" localSheetId="0">#REF!</definedName>
    <definedName name="AA_PRINT_TENANCY">#REF!</definedName>
    <definedName name="AAA" localSheetId="0">#REF!</definedName>
    <definedName name="AAA">#REF!</definedName>
    <definedName name="aaa_1">{"'Sheet1'!$L$16"}</definedName>
    <definedName name="AAA_DOCTOPS">"AAA_SET"</definedName>
    <definedName name="AAA_duser">"OFF"</definedName>
    <definedName name="aaaaaa">#REF!</definedName>
    <definedName name="AAAAAAAAAAAAA" localSheetId="0">#REF!</definedName>
    <definedName name="AAAAAAAAAAAAA">#REF!</definedName>
    <definedName name="AAB_Addin5">"AAB_Description for addin 5,Description for addin 5,Description for addin 5,Description for addin 5,Description for addin 5,Description for addin 5"</definedName>
    <definedName name="AAB_GSPPG">"AAB_Goldman Sachs PPG Chart Utilities 1.0g"</definedName>
    <definedName name="aasc">{"'Sheet1'!$L$16"}</definedName>
    <definedName name="aass">{"'Sheet1'!$L$16"}</definedName>
    <definedName name="AB">#REF!</definedName>
    <definedName name="abc" localSheetId="0">#REF!</definedName>
    <definedName name="abc">#REF!</definedName>
    <definedName name="abcde">{"'Sheet1'!$L$16"}</definedName>
    <definedName name="AC">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cbd">{"'Sheet1'!$L$16"}</definedName>
    <definedName name="Access_Button">"세부내역_project별_세부내역_List"</definedName>
    <definedName name="AccessDatabase">"C:\lab\세부내역.mdb"</definedName>
    <definedName name="ActualDebt">#REF!</definedName>
    <definedName name="ád" localSheetId="0">#REF!</definedName>
    <definedName name="ád">#REF!</definedName>
    <definedName name="ADAS" localSheetId="0">#REF!</definedName>
    <definedName name="ADAS">#REF!</definedName>
    <definedName name="Address" localSheetId="0">#REF!</definedName>
    <definedName name="Address">#REF!</definedName>
    <definedName name="ADEQ" localSheetId="0">#REF!</definedName>
    <definedName name="ADEQ">#REF!</definedName>
    <definedName name="ádf" localSheetId="0">#REF!</definedName>
    <definedName name="ádf">#REF!</definedName>
    <definedName name="ádfas" localSheetId="0">#REF!</definedName>
    <definedName name="ádfas">#REF!</definedName>
    <definedName name="adfkasjf" localSheetId="0">#REF!</definedName>
    <definedName name="adfkasjf">#REF!</definedName>
    <definedName name="adghlc.xls">{"'Sheet1'!$L$16"}</definedName>
    <definedName name="AdGroups">#REF!</definedName>
    <definedName name="adksg.xls">{"'Sheet1'!$L$16"}</definedName>
    <definedName name="Ads">#REF!</definedName>
    <definedName name="adv" localSheetId="0">#REF!</definedName>
    <definedName name="adv">#REF!</definedName>
    <definedName name="ae">{"'Sheet1'!$L$16"}</definedName>
    <definedName name="af">#REF!</definedName>
    <definedName name="afadf" localSheetId="0">#REF!</definedName>
    <definedName name="afadf">#REF!</definedName>
    <definedName name="afasfsagfas">{#N/A,#N/A,FALSE,"Chi tiÆt"}</definedName>
    <definedName name="afda">#REF!</definedName>
    <definedName name="AFDSAF">{"tenancy detail",#N/A,FALSE,"Tenancies";"years1_2",#N/A,FALSE,"Tenancies";"years3_4",#N/A,FALSE,"Tenancies"}</definedName>
    <definedName name="AG">#REF!</definedName>
    <definedName name="AG_Temp" localSheetId="0">#REF!</definedName>
    <definedName name="AG_Temp">#REF!</definedName>
    <definedName name="ag142X42" localSheetId="0">#REF!</definedName>
    <definedName name="ag142X42">#REF!</definedName>
    <definedName name="ag15F80" localSheetId="0">#REF!</definedName>
    <definedName name="ag15F80">#REF!</definedName>
    <definedName name="ag267N59" localSheetId="0">#REF!</definedName>
    <definedName name="ag267N59">#REF!</definedName>
    <definedName name="agasdg" localSheetId="0">#REF!</definedName>
    <definedName name="agasdg">#REF!</definedName>
    <definedName name="agfasdga" localSheetId="0">#REF!</definedName>
    <definedName name="agfasdga">#REF!</definedName>
    <definedName name="aghow.xls">{"'Sheet1'!$L$16"}</definedName>
    <definedName name="ah">{"'Sheet1'!$L$16"}</definedName>
    <definedName name="ahgarhr">#REF!</definedName>
    <definedName name="ahh">{"Book1","Khoan-481-Hai Phong.xls","Khoi luong vat tuhp.xls","Khoan-361 moi-Hai Phong.xls"}</definedName>
    <definedName name="ahtjht">{"'Sheet1'!$L$16"}</definedName>
    <definedName name="AÏ8">#REF!</definedName>
    <definedName name="akdljlvjosld">{"'Sheet1'!$L$16"}</definedName>
    <definedName name="albcurq3">#REF!</definedName>
    <definedName name="All_Item" localSheetId="0">#REF!</definedName>
    <definedName name="All_Item">#REF!</definedName>
    <definedName name="allmonthsfig" localSheetId="0">#REF!</definedName>
    <definedName name="allmonthsfig">#REF!</definedName>
    <definedName name="ALPIN" localSheetId="0">#REF!</definedName>
    <definedName name="ALPIN">#REF!</definedName>
    <definedName name="ALPJYOU" localSheetId="0">#REF!</definedName>
    <definedName name="ALPJYOU">#REF!</definedName>
    <definedName name="ALPTOI" localSheetId="0">#REF!</definedName>
    <definedName name="ALPTOI">#REF!</definedName>
    <definedName name="am." localSheetId="0">#REF!</definedName>
    <definedName name="am.">#REF!</definedName>
    <definedName name="amiang" localSheetId="0">#REF!</definedName>
    <definedName name="amiang">#REF!</definedName>
    <definedName name="anpha" localSheetId="0">#REF!</definedName>
    <definedName name="anpha">#REF!</definedName>
    <definedName name="anscount">1</definedName>
    <definedName name="Antoan">{"'Sheet1'!$L$16"}</definedName>
    <definedName name="AoBok">#REF!</definedName>
    <definedName name="AP" localSheetId="0">#REF!</definedName>
    <definedName name="AP">#REF!</definedName>
    <definedName name="AppRoad" localSheetId="0">#REF!</definedName>
    <definedName name="AppRoad">#REF!</definedName>
    <definedName name="Apr" localSheetId="0">#REF!</definedName>
    <definedName name="Apr">#REF!</definedName>
    <definedName name="April" localSheetId="0">#REF!</definedName>
    <definedName name="April">#REF!</definedName>
    <definedName name="APT" localSheetId="0">#REF!</definedName>
    <definedName name="APT">#REF!</definedName>
    <definedName name="Apt_area" localSheetId="0">#REF!</definedName>
    <definedName name="Apt_area">#REF!</definedName>
    <definedName name="Apt_Type" localSheetId="0">#REF!</definedName>
    <definedName name="Apt_Type">#REF!</definedName>
    <definedName name="Apt_UnitNumber" localSheetId="0">#REF!</definedName>
    <definedName name="Apt_UnitNumber">#REF!</definedName>
    <definedName name="Apt_UnitType" localSheetId="0">#REF!</definedName>
    <definedName name="Apt_UnitType">#REF!</definedName>
    <definedName name="AQ" localSheetId="0">#REF!</definedName>
    <definedName name="AQ">#REF!</definedName>
    <definedName name="ÀQRTGRETER" localSheetId="0">#REF!</definedName>
    <definedName name="ÀQRTGRETER">#REF!</definedName>
    <definedName name="Area" localSheetId="0">#REF!</definedName>
    <definedName name="Area">#REF!</definedName>
    <definedName name="AREAMAJ" localSheetId="0">#REF!</definedName>
    <definedName name="AREAMAJ">#REF!</definedName>
    <definedName name="ARSelection">{"'Sheet1'!$L$16"}</definedName>
    <definedName name="AS2DocOpenMode">"AS2DocumentEdit"</definedName>
    <definedName name="AS2HasNoAutoHeaderFooter">" "</definedName>
    <definedName name="AS2LinkLS">#REF!</definedName>
    <definedName name="AS2NamedRange">3</definedName>
    <definedName name="AS2ReportLS">1</definedName>
    <definedName name="AS2StaticLS">#REF!</definedName>
    <definedName name="AS2SyncStepLS">0</definedName>
    <definedName name="AS2TickmarkLS">#REF!</definedName>
    <definedName name="AS2VersionLS">300</definedName>
    <definedName name="ASD">{"'Sheet1'!$L$16"}</definedName>
    <definedName name="asdf">{"'1-TheatreBkgs'!$A$1:$L$102"}</definedName>
    <definedName name="asf">{"'Sheet1'!$L$16"}</definedName>
    <definedName name="asfafq">#REF!</definedName>
    <definedName name="asss">{"'Sheet1'!$L$16"}</definedName>
    <definedName name="asssss">{"'Sheet1'!$L$16"}</definedName>
    <definedName name="astrt">#REF!</definedName>
    <definedName name="AU">{"'Sheet1'!$L$16"}</definedName>
    <definedName name="AÙ">#REF!</definedName>
    <definedName name="Aug" localSheetId="0">#REF!</definedName>
    <definedName name="Aug">#REF!</definedName>
    <definedName name="Aug.05">{"'Sheet1'!$L$16"}</definedName>
    <definedName name="AUGW2" localSheetId="0">#REF!</definedName>
    <definedName name="AUGW2">#REF!</definedName>
    <definedName name="AUGW3" localSheetId="0">#REF!</definedName>
    <definedName name="AUGW3">#REF!</definedName>
    <definedName name="AUGW4" localSheetId="0">#REF!</definedName>
    <definedName name="AUGW4">#REF!</definedName>
    <definedName name="AUGW5" localSheetId="0">#REF!</definedName>
    <definedName name="AUGW5">#REF!</definedName>
    <definedName name="AutoOpen" localSheetId="0">#REF!</definedName>
    <definedName name="AutoOpen">#REF!</definedName>
    <definedName name="auty.xls">{"'Sheet1'!$L$16"}</definedName>
    <definedName name="avaaaaav">#REF!</definedName>
    <definedName name="AVEAREA" localSheetId="0">#REF!</definedName>
    <definedName name="AVEAREA">#REF!</definedName>
    <definedName name="AVEMAJ" localSheetId="0">#REF!</definedName>
    <definedName name="AVEMAJ">#REF!</definedName>
    <definedName name="average" localSheetId="0">#REF!</definedName>
    <definedName name="average">#REF!</definedName>
    <definedName name="AveragePrice" localSheetId="0">#REF!</definedName>
    <definedName name="AveragePrice">#REF!</definedName>
    <definedName name="avnbnb.xls">{"'Sheet1'!$L$16"}</definedName>
    <definedName name="b">#REF!</definedName>
    <definedName name="b_1" localSheetId="0">#REF!</definedName>
    <definedName name="b_1">#REF!</definedName>
    <definedName name="b_2" localSheetId="0">#REF!</definedName>
    <definedName name="b_2">#REF!</definedName>
    <definedName name="b_240" localSheetId="0">#REF!</definedName>
    <definedName name="b_240">#REF!</definedName>
    <definedName name="b_280" localSheetId="0">#REF!</definedName>
    <definedName name="b_280">#REF!</definedName>
    <definedName name="b_3" localSheetId="0">#REF!</definedName>
    <definedName name="b_3">#REF!</definedName>
    <definedName name="b_320" localSheetId="0">#REF!</definedName>
    <definedName name="b_320">#REF!</definedName>
    <definedName name="B12.25.UA" localSheetId="0">#REF!</definedName>
    <definedName name="B12.25.UA">#REF!</definedName>
    <definedName name="B12.621.UA" localSheetId="0">#REF!</definedName>
    <definedName name="B12.621.UA">#REF!</definedName>
    <definedName name="B3.25.UA" localSheetId="0">#REF!</definedName>
    <definedName name="B3.25.UA">#REF!</definedName>
    <definedName name="B3.621.UA" localSheetId="0">#REF!</definedName>
    <definedName name="B3.621.UA">#REF!</definedName>
    <definedName name="B6Apha" localSheetId="0">#REF!</definedName>
    <definedName name="B6Apha">#REF!</definedName>
    <definedName name="B6beta" localSheetId="0">#REF!</definedName>
    <definedName name="B6beta">#REF!</definedName>
    <definedName name="B6d" localSheetId="0">#REF!</definedName>
    <definedName name="B6d">#REF!</definedName>
    <definedName name="B6phi" localSheetId="0">#REF!</definedName>
    <definedName name="B6phi">#REF!</definedName>
    <definedName name="B7Csau" localSheetId="0">#REF!</definedName>
    <definedName name="B7Csau">#REF!</definedName>
    <definedName name="B7dset" localSheetId="0">#REF!</definedName>
    <definedName name="B7dset">#REF!</definedName>
    <definedName name="B7R" localSheetId="0">#REF!</definedName>
    <definedName name="B7R">#REF!</definedName>
    <definedName name="BA.closingSchemeFound" localSheetId="0">#REF!</definedName>
    <definedName name="BA.closingSchemeFound">#REF!</definedName>
    <definedName name="BA.openingSchemeFound" localSheetId="0">#REF!</definedName>
    <definedName name="BA.openingSchemeFound">#REF!</definedName>
    <definedName name="Bai_ducdam_coc" localSheetId="0">#REF!</definedName>
    <definedName name="Bai_ducdam_coc">#REF!</definedName>
    <definedName name="BalanceSCB_3months" localSheetId="0">#REF!</definedName>
    <definedName name="BalanceSCB_3months">#REF!</definedName>
    <definedName name="BalanceSCB_3months2" localSheetId="0">#REF!</definedName>
    <definedName name="BalanceSCB_3months2">#REF!</definedName>
    <definedName name="balancescb_6_2" localSheetId="0">#REF!</definedName>
    <definedName name="balancescb_6_2">#REF!</definedName>
    <definedName name="BalanceSCB_6months" localSheetId="0">#REF!</definedName>
    <definedName name="BalanceSCB_6months">#REF!</definedName>
    <definedName name="BalanceSCB_Deposit" localSheetId="0">#REF!</definedName>
    <definedName name="BalanceSCB_Deposit">#REF!</definedName>
    <definedName name="BalanceVCB_Deposit" localSheetId="0">#REF!</definedName>
    <definedName name="BalanceVCB_Deposit">#REF!</definedName>
    <definedName name="ban" localSheetId="0">#REF!</definedName>
    <definedName name="ban">#REF!</definedName>
    <definedName name="ban_dan" localSheetId="0">#REF!</definedName>
    <definedName name="ban_dan">#REF!</definedName>
    <definedName name="BanForBcaothg" localSheetId="0">#REF!</definedName>
    <definedName name="BanForBcaothg">#REF!</definedName>
    <definedName name="Bang" localSheetId="0">#REF!</definedName>
    <definedName name="Bang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2" localSheetId="0">#REF!</definedName>
    <definedName name="bang2">#REF!</definedName>
    <definedName name="bang3" localSheetId="0">#REF!</definedName>
    <definedName name="bang3">#REF!</definedName>
    <definedName name="bang4" localSheetId="0">#REF!</definedName>
    <definedName name="bang4">#REF!</definedName>
    <definedName name="bang5" localSheetId="0">#REF!</definedName>
    <definedName name="bang5">#REF!</definedName>
    <definedName name="bang6" localSheetId="0">#REF!</definedName>
    <definedName name="bang6">#REF!</definedName>
    <definedName name="bangchu" localSheetId="0">#REF!</definedName>
    <definedName name="bangchu">#REF!</definedName>
    <definedName name="bangciti" localSheetId="0">#REF!</definedName>
    <definedName name="bangciti">#REF!</definedName>
    <definedName name="Bangfs" localSheetId="0">#REF!</definedName>
    <definedName name="Bangfs">#REF!</definedName>
    <definedName name="BangGiaVL_Q" localSheetId="0">#REF!</definedName>
    <definedName name="BangGiaVL_Q">#REF!</definedName>
    <definedName name="BangMa" localSheetId="0">#REF!</definedName>
    <definedName name="BangMa">#REF!</definedName>
    <definedName name="BangNhKy" localSheetId="0">#REF!</definedName>
    <definedName name="BangNhKy">#REF!</definedName>
    <definedName name="Bangtienluong" localSheetId="0">#REF!</definedName>
    <definedName name="Bangtienluong">#REF!</definedName>
    <definedName name="bangtinh" localSheetId="0">#REF!</definedName>
    <definedName name="bangtinh">#REF!</definedName>
    <definedName name="BangTinhGiaCM" localSheetId="0">#REF!</definedName>
    <definedName name="BangTinhGiaCM">#REF!</definedName>
    <definedName name="BangTinhGiaNC" localSheetId="0">#REF!</definedName>
    <definedName name="BangTinhGiaNC">#REF!</definedName>
    <definedName name="BangTinhGiaNCLai" localSheetId="0">#REF!</definedName>
    <definedName name="BangTinhGiaNCLai">#REF!</definedName>
    <definedName name="banQL">{"'Sheet1'!$L$16"}</definedName>
    <definedName name="BarData">#REF!</definedName>
    <definedName name="BaseMktRent" localSheetId="0">#REF!</definedName>
    <definedName name="BaseMktRent">#REF!</definedName>
    <definedName name="BasicPrice_Apt" localSheetId="0">#REF!</definedName>
    <definedName name="BasicPrice_Apt">#REF!</definedName>
    <definedName name="BatDauBangHM" localSheetId="0">#REF!</definedName>
    <definedName name="BatDauBangHM">#REF!</definedName>
    <definedName name="Bay" localSheetId="0">#REF!</definedName>
    <definedName name="Bay">#REF!</definedName>
    <definedName name="BB" localSheetId="0">#REF!</definedName>
    <definedName name="BB">#REF!</definedName>
    <definedName name="BBAN" localSheetId="0">#REF!</definedName>
    <definedName name="BBAN">#REF!</definedName>
    <definedName name="bbb" localSheetId="0">#REF!</definedName>
    <definedName name="bbb">#REF!</definedName>
    <definedName name="BBBG">{"'Sheet1'!$L$16"}</definedName>
    <definedName name="BBKK">{"'Sheet1'!$L$16"}</definedName>
    <definedName name="bc">#REF!</definedName>
    <definedName name="BCBo">{"'Sheet1'!$L$16"}</definedName>
    <definedName name="BCKQKD">{"'Sheet1'!$L$16"}</definedName>
    <definedName name="bckt">#REF!</definedName>
    <definedName name="bcktktbtg" localSheetId="0">#REF!</definedName>
    <definedName name="bcktktbtg">#REF!</definedName>
    <definedName name="bcktktx" localSheetId="0">#REF!</definedName>
    <definedName name="bcktktx">#REF!</definedName>
    <definedName name="bcktkty1" localSheetId="0">#REF!</definedName>
    <definedName name="bcktkty1">#REF!</definedName>
    <definedName name="bcktkty2" localSheetId="0">#REF!</definedName>
    <definedName name="bcktkty2">#REF!</definedName>
    <definedName name="bcktkty3" localSheetId="0">#REF!</definedName>
    <definedName name="bcktkty3">#REF!</definedName>
    <definedName name="bcktkty4" localSheetId="0">#REF!</definedName>
    <definedName name="bcktkty4">#REF!</definedName>
    <definedName name="bcktkty5" localSheetId="0">#REF!</definedName>
    <definedName name="bcktkty5">#REF!</definedName>
    <definedName name="bcong5.03">{"'Sheet1'!$L$16"}</definedName>
    <definedName name="bcong5.03_1">{"'Sheet1'!$L$16"}</definedName>
    <definedName name="bcong5.03_2">{"'Sheet1'!$L$16"}</definedName>
    <definedName name="BCPST5">#REF!</definedName>
    <definedName name="bd" localSheetId="0">#REF!</definedName>
    <definedName name="bd">#REF!</definedName>
    <definedName name="bdd">1.5</definedName>
    <definedName name="bdht15nc">#REF!</definedName>
    <definedName name="bdht15vl" localSheetId="0">#REF!</definedName>
    <definedName name="bdht15vl">#REF!</definedName>
    <definedName name="bdht25nc" localSheetId="0">#REF!</definedName>
    <definedName name="bdht25nc">#REF!</definedName>
    <definedName name="bdht25vl" localSheetId="0">#REF!</definedName>
    <definedName name="bdht25vl">#REF!</definedName>
    <definedName name="bdht325nc" localSheetId="0">#REF!</definedName>
    <definedName name="bdht325nc">#REF!</definedName>
    <definedName name="bdht325vl" localSheetId="0">#REF!</definedName>
    <definedName name="bdht325vl">#REF!</definedName>
    <definedName name="bdv">{"'Sheet1'!$L$16"}</definedName>
    <definedName name="Be_duc_dam">#REF!</definedName>
    <definedName name="Beg_Bal" localSheetId="0">#REF!</definedName>
    <definedName name="Beg_Bal">#REF!</definedName>
    <definedName name="bengam" localSheetId="0">#REF!</definedName>
    <definedName name="bengam">#REF!</definedName>
    <definedName name="benuoc" localSheetId="0">#REF!</definedName>
    <definedName name="benuoc">#REF!</definedName>
    <definedName name="beta" localSheetId="0">#REF!</definedName>
    <definedName name="beta">#REF!</definedName>
    <definedName name="bg">{#N/A,#N/A,FALSE,"Sheet1"}</definedName>
    <definedName name="BG_Del">15</definedName>
    <definedName name="BG_Ins">4</definedName>
    <definedName name="BG_Mod">6</definedName>
    <definedName name="Bgiang">{"'Sheet1'!$L$16"}</definedName>
    <definedName name="BGNL_BadauIn">#REF!</definedName>
    <definedName name="BGNL_CFKhoanTT" localSheetId="0">#REF!</definedName>
    <definedName name="BGNL_CFKhoanTT">#REF!</definedName>
    <definedName name="BGNL_CoInTHNL" localSheetId="0">#REF!</definedName>
    <definedName name="BGNL_CoInTHNL">#REF!</definedName>
    <definedName name="BGNL_CoTHNL" localSheetId="0">#REF!</definedName>
    <definedName name="BGNL_CoTHNL">#REF!</definedName>
    <definedName name="BGNL_CotNguyenGia" localSheetId="0">#REF!</definedName>
    <definedName name="BGNL_CotNguyenGia">#REF!</definedName>
    <definedName name="BGNL_DaTaoBang" localSheetId="0">#REF!</definedName>
    <definedName name="BGNL_DaTaoBang">#REF!</definedName>
    <definedName name="BGNL_GGDauHoa" localSheetId="0">#REF!</definedName>
    <definedName name="BGNL_GGDauHoa">#REF!</definedName>
    <definedName name="BGNL_GGDien" localSheetId="0">#REF!</definedName>
    <definedName name="BGNL_GGDien">#REF!</definedName>
    <definedName name="BGNL_GGDiezel" localSheetId="0">#REF!</definedName>
    <definedName name="BGNL_GGDiezel">#REF!</definedName>
    <definedName name="BGNL_GGLuongTT" localSheetId="0">#REF!</definedName>
    <definedName name="BGNL_GGLuongTT">#REF!</definedName>
    <definedName name="BGNL_GGMaRut" localSheetId="0">#REF!</definedName>
    <definedName name="BGNL_GGMaRut">#REF!</definedName>
    <definedName name="BGNL_GGXang" localSheetId="0">#REF!</definedName>
    <definedName name="BGNL_GGXang">#REF!</definedName>
    <definedName name="BGNL_GHTDauHoa" localSheetId="0">#REF!</definedName>
    <definedName name="BGNL_GHTDauHoa">#REF!</definedName>
    <definedName name="BGNL_GHTDien" localSheetId="0">#REF!</definedName>
    <definedName name="BGNL_GHTDien">#REF!</definedName>
    <definedName name="BGNL_GHTDiezel" localSheetId="0">#REF!</definedName>
    <definedName name="BGNL_GHTDiezel">#REF!</definedName>
    <definedName name="BGNL_GHTLuongTT" localSheetId="0">#REF!</definedName>
    <definedName name="BGNL_GHTLuongTT">#REF!</definedName>
    <definedName name="BGNL_GHTMarut" localSheetId="0">#REF!</definedName>
    <definedName name="BGNL_GHTMarut">#REF!</definedName>
    <definedName name="BGNL_GHTXang" localSheetId="0">#REF!</definedName>
    <definedName name="BGNL_GHTXang">#REF!</definedName>
    <definedName name="BGNL_HSKhongODXD" localSheetId="0">#REF!</definedName>
    <definedName name="BGNL_HSKhongODXD">#REF!</definedName>
    <definedName name="BGNL_KetThucIn" localSheetId="0">#REF!</definedName>
    <definedName name="BGNL_KetThucIn">#REF!</definedName>
    <definedName name="BGNL_LuongPhu" localSheetId="0">#REF!</definedName>
    <definedName name="BGNL_LuongPhu">#REF!</definedName>
    <definedName name="BGNL_PCDocHai" localSheetId="0">#REF!</definedName>
    <definedName name="BGNL_PCDocHai">#REF!</definedName>
    <definedName name="BGNL_PCKhuVuc" localSheetId="0">#REF!</definedName>
    <definedName name="BGNL_PCKhuVuc">#REF!</definedName>
    <definedName name="BGNL_PCLuuDong" localSheetId="0">#REF!</definedName>
    <definedName name="BGNL_PCLuuDong">#REF!</definedName>
    <definedName name="BGNL_PCThuHut" localSheetId="0">#REF!</definedName>
    <definedName name="BGNL_PCThuHut">#REF!</definedName>
    <definedName name="BGNL_TinhLuongThoLai" localSheetId="0">#REF!</definedName>
    <definedName name="BGNL_TinhLuongThoLai">#REF!</definedName>
    <definedName name="BGNL1" localSheetId="0">#REF!</definedName>
    <definedName name="BGNL1">#REF!</definedName>
    <definedName name="Bhthang4">{#N/A,#N/A,FALSE,"Chi tiÆt"}</definedName>
    <definedName name="bhthang5">{#N/A,#N/A,FALSE,"Chi tiÆt"}</definedName>
    <definedName name="bhthang6">{"'Sheet1'!$L$16"}</definedName>
    <definedName name="Bien1">#REF!</definedName>
    <definedName name="Bitis" localSheetId="0">#REF!</definedName>
    <definedName name="Bitis">#REF!</definedName>
    <definedName name="bkl" localSheetId="0">#REF!</definedName>
    <definedName name="bkl">#REF!</definedName>
    <definedName name="blang" localSheetId="0">#REF!</definedName>
    <definedName name="blang">#REF!</definedName>
    <definedName name="BLCT" localSheetId="0">#REF!</definedName>
    <definedName name="BLCT">#REF!</definedName>
    <definedName name="Block" localSheetId="0">#REF!</definedName>
    <definedName name="Block">#REF!</definedName>
    <definedName name="BLOCK_F" localSheetId="0">#REF!</definedName>
    <definedName name="BLOCK_F">#REF!</definedName>
    <definedName name="BLOCK1" localSheetId="0">#REF!</definedName>
    <definedName name="BLOCK1">#REF!</definedName>
    <definedName name="BLOCK2" localSheetId="0">#REF!</definedName>
    <definedName name="BLOCK2">#REF!</definedName>
    <definedName name="BLOCK3" localSheetId="0">#REF!</definedName>
    <definedName name="BLOCK3">#REF!</definedName>
    <definedName name="blong" localSheetId="0">#REF!</definedName>
    <definedName name="blong">#REF!</definedName>
    <definedName name="blop" localSheetId="0">#REF!</definedName>
    <definedName name="blop">#REF!</definedName>
    <definedName name="BN">{"Offgrid",#N/A,FALSE,"OFFGRID";"Region",#N/A,FALSE,"REGION";"Offgrid -2",#N/A,FALSE,"OFFGRID";"WTP",#N/A,FALSE,"WTP";"WTP -2",#N/A,FALSE,"WTP";"Project",#N/A,FALSE,"PROJECT";"Summary -2",#N/A,FALSE,"SUMMARY"}</definedName>
    <definedName name="bomnuocdau10">#REF!</definedName>
    <definedName name="bomnuocdau100" localSheetId="0">#REF!</definedName>
    <definedName name="bomnuocdau100">#REF!</definedName>
    <definedName name="bomnuocdau15" localSheetId="0">#REF!</definedName>
    <definedName name="bomnuocdau15">#REF!</definedName>
    <definedName name="bomnuocdau150" localSheetId="0">#REF!</definedName>
    <definedName name="bomnuocdau150">#REF!</definedName>
    <definedName name="bomnuocdau20" localSheetId="0">#REF!</definedName>
    <definedName name="bomnuocdau20">#REF!</definedName>
    <definedName name="bomnuocdau37" localSheetId="0">#REF!</definedName>
    <definedName name="bomnuocdau37">#REF!</definedName>
    <definedName name="bomnuocdau45" localSheetId="0">#REF!</definedName>
    <definedName name="bomnuocdau45">#REF!</definedName>
    <definedName name="bomnuocdau5" localSheetId="0">#REF!</definedName>
    <definedName name="bomnuocdau5">#REF!</definedName>
    <definedName name="bomnuocdau5.5" localSheetId="0">#REF!</definedName>
    <definedName name="bomnuocdau5.5">#REF!</definedName>
    <definedName name="bomnuocdau7" localSheetId="0">#REF!</definedName>
    <definedName name="bomnuocdau7">#REF!</definedName>
    <definedName name="bomnuocdau7.5" localSheetId="0">#REF!</definedName>
    <definedName name="bomnuocdau7.5">#REF!</definedName>
    <definedName name="bomnuocdau75" localSheetId="0">#REF!</definedName>
    <definedName name="bomnuocdau75">#REF!</definedName>
    <definedName name="bomnuocdien0.55" localSheetId="0">#REF!</definedName>
    <definedName name="bomnuocdien0.55">#REF!</definedName>
    <definedName name="bomnuocdien0.75" localSheetId="0">#REF!</definedName>
    <definedName name="bomnuocdien0.75">#REF!</definedName>
    <definedName name="bomnuocdien1.5" localSheetId="0">#REF!</definedName>
    <definedName name="bomnuocdien1.5">#REF!</definedName>
    <definedName name="bomnuocdien10" localSheetId="0">#REF!</definedName>
    <definedName name="bomnuocdien10">#REF!</definedName>
    <definedName name="bomnuocdien113" localSheetId="0">#REF!</definedName>
    <definedName name="bomnuocdien113">#REF!</definedName>
    <definedName name="bomnuocdien14" localSheetId="0">#REF!</definedName>
    <definedName name="bomnuocdien14">#REF!</definedName>
    <definedName name="bomnuocdien2" localSheetId="0">#REF!</definedName>
    <definedName name="bomnuocdien2">#REF!</definedName>
    <definedName name="bomnuocdien2.8" localSheetId="0">#REF!</definedName>
    <definedName name="bomnuocdien2.8">#REF!</definedName>
    <definedName name="bomnuocdien20" localSheetId="0">#REF!</definedName>
    <definedName name="bomnuocdien20">#REF!</definedName>
    <definedName name="bomnuocdien22" localSheetId="0">#REF!</definedName>
    <definedName name="bomnuocdien22">#REF!</definedName>
    <definedName name="bomnuocdien28" localSheetId="0">#REF!</definedName>
    <definedName name="bomnuocdien28">#REF!</definedName>
    <definedName name="bomnuocdien30" localSheetId="0">#REF!</definedName>
    <definedName name="bomnuocdien30">#REF!</definedName>
    <definedName name="bomnuocdien4" localSheetId="0">#REF!</definedName>
    <definedName name="bomnuocdien4">#REF!</definedName>
    <definedName name="bomnuocdien4.5" localSheetId="0">#REF!</definedName>
    <definedName name="bomnuocdien4.5">#REF!</definedName>
    <definedName name="bomnuocdien40" localSheetId="0">#REF!</definedName>
    <definedName name="bomnuocdien40">#REF!</definedName>
    <definedName name="bomnuocdien50" localSheetId="0">#REF!</definedName>
    <definedName name="bomnuocdien50">#REF!</definedName>
    <definedName name="bomnuocdien55" localSheetId="0">#REF!</definedName>
    <definedName name="bomnuocdien55">#REF!</definedName>
    <definedName name="bomnuocdien7" localSheetId="0">#REF!</definedName>
    <definedName name="bomnuocdien7">#REF!</definedName>
    <definedName name="bomnuocdien75" localSheetId="0">#REF!</definedName>
    <definedName name="bomnuocdien75">#REF!</definedName>
    <definedName name="bomnuocxang3" localSheetId="0">#REF!</definedName>
    <definedName name="bomnuocxang3">#REF!</definedName>
    <definedName name="bomnuocxang4" localSheetId="0">#REF!</definedName>
    <definedName name="bomnuocxang4">#REF!</definedName>
    <definedName name="bomnuocxang6" localSheetId="0">#REF!</definedName>
    <definedName name="bomnuocxang6">#REF!</definedName>
    <definedName name="bomnuocxang7" localSheetId="0">#REF!</definedName>
    <definedName name="bomnuocxang7">#REF!</definedName>
    <definedName name="bomnuocxang8" localSheetId="0">#REF!</definedName>
    <definedName name="bomnuocxang8">#REF!</definedName>
    <definedName name="Bon" localSheetId="0">#REF!</definedName>
    <definedName name="Bon">#REF!</definedName>
    <definedName name="bonnuocdien1.1" localSheetId="0">#REF!</definedName>
    <definedName name="bonnuocdien1.1">#REF!</definedName>
    <definedName name="bonus_rate" localSheetId="0">#REF!</definedName>
    <definedName name="bonus_rate">#REF!</definedName>
    <definedName name="Book2" localSheetId="0">#REF!</definedName>
    <definedName name="Book2">#REF!</definedName>
    <definedName name="Booking_Order" localSheetId="0">#REF!</definedName>
    <definedName name="Booking_Order">#REF!</definedName>
    <definedName name="BookName">"Bao_cao_cua_NVTK_tai_NPP_bieu_mau_moi_4___Mau_moi.xls"</definedName>
    <definedName name="BOQ">#REF!</definedName>
    <definedName name="Botanical2" localSheetId="0">#REF!</definedName>
    <definedName name="Botanical2">#REF!</definedName>
    <definedName name="Botanical2.Jun" localSheetId="0">#REF!</definedName>
    <definedName name="Botanical2.Jun">#REF!</definedName>
    <definedName name="BR_373" localSheetId="0">#REF!</definedName>
    <definedName name="BR_373">#REF!</definedName>
    <definedName name="BrName" localSheetId="0">#REF!</definedName>
    <definedName name="BrName">#REF!</definedName>
    <definedName name="BS_2" localSheetId="0">#REF!</definedName>
    <definedName name="BS_2">#REF!</definedName>
    <definedName name="BS1_1" localSheetId="0">#REF!</definedName>
    <definedName name="BS1_1">#REF!</definedName>
    <definedName name="BS1_2" localSheetId="0">#REF!</definedName>
    <definedName name="BS1_2">#REF!</definedName>
    <definedName name="BS1_3" localSheetId="0">#REF!</definedName>
    <definedName name="BS1_3">#REF!</definedName>
    <definedName name="BS10_A" localSheetId="0">#REF!</definedName>
    <definedName name="BS10_A">#REF!</definedName>
    <definedName name="BS10_B" localSheetId="0">#REF!</definedName>
    <definedName name="BS10_B">#REF!</definedName>
    <definedName name="BS7_A" localSheetId="0">#REF!</definedName>
    <definedName name="BS7_A">#REF!</definedName>
    <definedName name="BS7_B" localSheetId="0">#REF!</definedName>
    <definedName name="BS7_B">#REF!</definedName>
    <definedName name="bson" localSheetId="0">#REF!</definedName>
    <definedName name="bson">#REF!</definedName>
    <definedName name="BT" localSheetId="0">#REF!</definedName>
    <definedName name="BT">#REF!</definedName>
    <definedName name="BT_CT_Mong_Mo_Tru_Cau" localSheetId="0">#REF!</definedName>
    <definedName name="BT_CT_Mong_Mo_Tru_Cau">#REF!</definedName>
    <definedName name="bt250.0" localSheetId="0">#REF!</definedName>
    <definedName name="bt250.0">#REF!</definedName>
    <definedName name="btai" localSheetId="0">#REF!</definedName>
    <definedName name="btai">#REF!</definedName>
    <definedName name="BTC" localSheetId="0">#REF!</definedName>
    <definedName name="BTC">#REF!</definedName>
    <definedName name="btchiuaxitm300" localSheetId="0">#REF!</definedName>
    <definedName name="btchiuaxitm300">#REF!</definedName>
    <definedName name="BTchiuaxm200" localSheetId="0">#REF!</definedName>
    <definedName name="BTchiuaxm200">#REF!</definedName>
    <definedName name="btcocM400" localSheetId="0">#REF!</definedName>
    <definedName name="btcocM400">#REF!</definedName>
    <definedName name="btham" localSheetId="0">#REF!</definedName>
    <definedName name="btham">#REF!</definedName>
    <definedName name="BTK" localSheetId="0">#REF!</definedName>
    <definedName name="BTK">#REF!</definedName>
    <definedName name="btl">{"'Sheet1'!$L$16"}</definedName>
    <definedName name="btl_1">{"'Sheet1'!$L$16"}</definedName>
    <definedName name="btl_2">{"'Sheet1'!$L$16"}</definedName>
    <definedName name="BTlotm100">#REF!</definedName>
    <definedName name="BTMD" localSheetId="0">#REF!</definedName>
    <definedName name="BTMD">#REF!</definedName>
    <definedName name="BTN_CPDD_tuoi_nhua_lot" localSheetId="0">#REF!</definedName>
    <definedName name="BTN_CPDD_tuoi_nhua_lot">#REF!</definedName>
    <definedName name="bùc">{"Book1","Dt tonghop.xls"}</definedName>
    <definedName name="BugiaHoanthien" localSheetId="0">#REF!</definedName>
    <definedName name="BugiaHoanthien">#REF!</definedName>
    <definedName name="Bulongma">8700</definedName>
    <definedName name="buoc" localSheetId="0">#REF!</definedName>
    <definedName name="buoc">#REF!</definedName>
    <definedName name="BVCISUMMARY" localSheetId="0">#REF!</definedName>
    <definedName name="BVCISUMMARY">#REF!</definedName>
    <definedName name="C.1.1..Phat_tuyen" localSheetId="0">#REF!</definedName>
    <definedName name="C.1.1..Phat_tuyen">#REF!</definedName>
    <definedName name="C.1.10..VC_Thu_cong_CG" localSheetId="0">#REF!</definedName>
    <definedName name="C.1.10..VC_Thu_cong_CG">#REF!</definedName>
    <definedName name="C.1.2..Chat_cay_thu_cong" localSheetId="0">#REF!</definedName>
    <definedName name="C.1.2..Chat_cay_thu_cong">#REF!</definedName>
    <definedName name="C.1.3..Chat_cay_may" localSheetId="0">#REF!</definedName>
    <definedName name="C.1.3..Chat_cay_may">#REF!</definedName>
    <definedName name="C.1.4..Dao_goc_cay" localSheetId="0">#REF!</definedName>
    <definedName name="C.1.4..Dao_goc_cay">#REF!</definedName>
    <definedName name="C.1.5..Lam_duong_tam" localSheetId="0">#REF!</definedName>
    <definedName name="C.1.5..Lam_duong_tam">#REF!</definedName>
    <definedName name="C.1.6..Lam_cau_tam" localSheetId="0">#REF!</definedName>
    <definedName name="C.1.6..Lam_cau_tam">#REF!</definedName>
    <definedName name="C.1.7..Rai_da_chong_lun" localSheetId="0">#REF!</definedName>
    <definedName name="C.1.7..Rai_da_chong_lun">#REF!</definedName>
    <definedName name="C.1.8..Lam_kho_tam" localSheetId="0">#REF!</definedName>
    <definedName name="C.1.8..Lam_kho_tam">#REF!</definedName>
    <definedName name="C.1.8..San_mat_bang" localSheetId="0">#REF!</definedName>
    <definedName name="C.1.8..San_mat_bang">#REF!</definedName>
    <definedName name="C.2.1..VC_Thu_cong" localSheetId="0">#REF!</definedName>
    <definedName name="C.2.1..VC_Thu_cong">#REF!</definedName>
    <definedName name="C.2.2..VC_T_cong_CG" localSheetId="0">#REF!</definedName>
    <definedName name="C.2.2..VC_T_cong_CG">#REF!</definedName>
    <definedName name="C.2.3..Boc_do" localSheetId="0">#REF!</definedName>
    <definedName name="C.2.3..Boc_do">#REF!</definedName>
    <definedName name="C.3.1..Dao_dat_mong_cot" localSheetId="0">#REF!</definedName>
    <definedName name="C.3.1..Dao_dat_mong_cot">#REF!</definedName>
    <definedName name="C.3.2..Dao_dat_de_dap" localSheetId="0">#REF!</definedName>
    <definedName name="C.3.2..Dao_dat_de_dap">#REF!</definedName>
    <definedName name="C.3.3..Dap_dat_mong" localSheetId="0">#REF!</definedName>
    <definedName name="C.3.3..Dap_dat_mong">#REF!</definedName>
    <definedName name="C.3.4..Dao_dap_TDia" localSheetId="0">#REF!</definedName>
    <definedName name="C.3.4..Dao_dap_TDia">#REF!</definedName>
    <definedName name="C.3.5..Dap_bo_bao" localSheetId="0">#REF!</definedName>
    <definedName name="C.3.5..Dap_bo_bao">#REF!</definedName>
    <definedName name="C.3.6..Bom_tat_nuoc" localSheetId="0">#REF!</definedName>
    <definedName name="C.3.6..Bom_tat_nuoc">#REF!</definedName>
    <definedName name="C.3.7..Dao_bun" localSheetId="0">#REF!</definedName>
    <definedName name="C.3.7..Dao_bun">#REF!</definedName>
    <definedName name="C.3.8..Dap_cat_CT" localSheetId="0">#REF!</definedName>
    <definedName name="C.3.8..Dap_cat_CT">#REF!</definedName>
    <definedName name="C.3.9..Dao_pha_da" localSheetId="0">#REF!</definedName>
    <definedName name="C.3.9..Dao_pha_da">#REF!</definedName>
    <definedName name="C.4.1.Cot_thep" localSheetId="0">#REF!</definedName>
    <definedName name="C.4.1.Cot_thep">#REF!</definedName>
    <definedName name="C.4.2..Van_khuon" localSheetId="0">#REF!</definedName>
    <definedName name="C.4.2..Van_khuon">#REF!</definedName>
    <definedName name="C.4.3..Be_tong" localSheetId="0">#REF!</definedName>
    <definedName name="C.4.3..Be_tong">#REF!</definedName>
    <definedName name="C.4.4..Lap_BT_D.San" localSheetId="0">#REF!</definedName>
    <definedName name="C.4.4..Lap_BT_D.San">#REF!</definedName>
    <definedName name="C.4.5..Xay_da_hoc" localSheetId="0">#REF!</definedName>
    <definedName name="C.4.5..Xay_da_hoc">#REF!</definedName>
    <definedName name="C.4.6..Dong_coc" localSheetId="0">#REF!</definedName>
    <definedName name="C.4.6..Dong_coc">#REF!</definedName>
    <definedName name="C.4.7..Quet_Bi_tum" localSheetId="0">#REF!</definedName>
    <definedName name="C.4.7..Quet_Bi_tum">#REF!</definedName>
    <definedName name="C.5.1..Lap_cot_thep" localSheetId="0">#REF!</definedName>
    <definedName name="C.5.1..Lap_cot_thep">#REF!</definedName>
    <definedName name="C.5.2..Lap_cot_BT" localSheetId="0">#REF!</definedName>
    <definedName name="C.5.2..Lap_cot_BT">#REF!</definedName>
    <definedName name="C.5.3..Lap_dat_xa" localSheetId="0">#REF!</definedName>
    <definedName name="C.5.3..Lap_dat_xa">#REF!</definedName>
    <definedName name="C.5.4..Lap_tiep_dia" localSheetId="0">#REF!</definedName>
    <definedName name="C.5.4..Lap_tiep_dia">#REF!</definedName>
    <definedName name="C.5.5..Son_sat_thep" localSheetId="0">#REF!</definedName>
    <definedName name="C.5.5..Son_sat_thep">#REF!</definedName>
    <definedName name="C.6.1..Lap_su_dung" localSheetId="0">#REF!</definedName>
    <definedName name="C.6.1..Lap_su_dung">#REF!</definedName>
    <definedName name="C.6.2..Lap_su_CS" localSheetId="0">#REF!</definedName>
    <definedName name="C.6.2..Lap_su_CS">#REF!</definedName>
    <definedName name="C.6.3..Su_chuoi_do" localSheetId="0">#REF!</definedName>
    <definedName name="C.6.3..Su_chuoi_do">#REF!</definedName>
    <definedName name="C.6.4..Su_chuoi_neo" localSheetId="0">#REF!</definedName>
    <definedName name="C.6.4..Su_chuoi_neo">#REF!</definedName>
    <definedName name="C.6.5..Lap_phu_kien" localSheetId="0">#REF!</definedName>
    <definedName name="C.6.5..Lap_phu_kien">#REF!</definedName>
    <definedName name="C.6.6..Ep_noi_day" localSheetId="0">#REF!</definedName>
    <definedName name="C.6.6..Ep_noi_day">#REF!</definedName>
    <definedName name="C.6.7..KD_vuot_CN" localSheetId="0">#REF!</definedName>
    <definedName name="C.6.7..KD_vuot_CN">#REF!</definedName>
    <definedName name="C.6.8..Rai_cang_day" localSheetId="0">#REF!</definedName>
    <definedName name="C.6.8..Rai_cang_day">#REF!</definedName>
    <definedName name="C.6.9..Cap_quang" localSheetId="0">#REF!</definedName>
    <definedName name="C.6.9..Cap_quang">#REF!</definedName>
    <definedName name="C_" localSheetId="0">#REF!</definedName>
    <definedName name="C_">#REF!</definedName>
    <definedName name="C2.7" localSheetId="0">#REF!</definedName>
    <definedName name="C2.7">#REF!</definedName>
    <definedName name="C3.0" localSheetId="0">#REF!</definedName>
    <definedName name="C3.0">#REF!</definedName>
    <definedName name="C3.5" localSheetId="0">#REF!</definedName>
    <definedName name="C3.5">#REF!</definedName>
    <definedName name="C3.7" localSheetId="0">#REF!</definedName>
    <definedName name="C3.7">#REF!</definedName>
    <definedName name="C4.0" localSheetId="0">#REF!</definedName>
    <definedName name="C4.0">#REF!</definedName>
    <definedName name="CA" localSheetId="0">#REF!</definedName>
    <definedName name="CA">#REF!</definedName>
    <definedName name="CA_FY07">{"'1-TheatreBkgs'!$A$1:$L$102"}</definedName>
    <definedName name="Caåu_taùch_coïc_ñeå_queùt_bi_tum_coïc_daøi__20m">#REF!</definedName>
    <definedName name="CABLE2" localSheetId="0">#REF!</definedName>
    <definedName name="CABLE2">#REF!</definedName>
    <definedName name="Cac_mau_LK" localSheetId="0">#REF!</definedName>
    <definedName name="Cac_mau_LK">#REF!</definedName>
    <definedName name="Cac_mau_SH" localSheetId="0">#REF!</definedName>
    <definedName name="Cac_mau_SH">#REF!</definedName>
    <definedName name="CACAU">298161</definedName>
    <definedName name="CachtinhCN1">#REF!</definedName>
    <definedName name="CachtinhCN2" localSheetId="0">#REF!</definedName>
    <definedName name="CachtinhCN2">#REF!</definedName>
    <definedName name="CachtinhCPLBCKTKT" localSheetId="0">#REF!</definedName>
    <definedName name="CachtinhCPLBCKTKT">#REF!</definedName>
    <definedName name="CachtinhCPLDADT" localSheetId="0">#REF!</definedName>
    <definedName name="CachtinhCPLDADT">#REF!</definedName>
    <definedName name="CachtinhCPTKHTKT1" localSheetId="0">#REF!</definedName>
    <definedName name="CachtinhCPTKHTKT1">#REF!</definedName>
    <definedName name="CachtinhCPTKHTKT2" localSheetId="0">#REF!</definedName>
    <definedName name="CachtinhCPTKHTKT2">#REF!</definedName>
    <definedName name="CachtinhCPTKKT" localSheetId="0">#REF!</definedName>
    <definedName name="CachtinhCPTKKT">#REF!</definedName>
    <definedName name="CachtinhCPTKTC" localSheetId="0">#REF!</definedName>
    <definedName name="CachtinhCPTKTC">#REF!</definedName>
    <definedName name="CachtinhCPTTTKBVTC" localSheetId="0">#REF!</definedName>
    <definedName name="CachtinhCPTTTKBVTC">#REF!</definedName>
    <definedName name="CachtinhCPTTTKKT" localSheetId="0">#REF!</definedName>
    <definedName name="CachtinhCPTTTKKT">#REF!</definedName>
    <definedName name="calc.blockHeader.CF" localSheetId="0">#REF!</definedName>
    <definedName name="calc.blockHeader.CF">#REF!</definedName>
    <definedName name="calc.blockHeader.costPlan" localSheetId="0">#REF!</definedName>
    <definedName name="calc.blockHeader.costPlan">#REF!</definedName>
    <definedName name="calc.blockHeader.revenuePlan" localSheetId="0">#REF!</definedName>
    <definedName name="calc.blockHeader.revenuePlan">#REF!</definedName>
    <definedName name="calc.createChart" localSheetId="0">#REF!</definedName>
    <definedName name="calc.createChart">#REF!</definedName>
    <definedName name="calc.leaveFormulas" localSheetId="0">#REF!</definedName>
    <definedName name="calc.leaveFormulas">#REF!</definedName>
    <definedName name="calc.Note.Logfile" localSheetId="0">#REF!</definedName>
    <definedName name="calc.Note.Logfile">#REF!</definedName>
    <definedName name="calc.wipeIntermediateCells" localSheetId="0">#REF!</definedName>
    <definedName name="calc.wipeIntermediateCells">#REF!</definedName>
    <definedName name="calcerrortest" localSheetId="0">#REF!</definedName>
    <definedName name="calcerrortest">#REF!</definedName>
    <definedName name="CalendarYear" localSheetId="0">#REF!</definedName>
    <definedName name="CalendarYear">#REF!</definedName>
    <definedName name="Campaign" localSheetId="0">#REF!</definedName>
    <definedName name="Campaign">#REF!</definedName>
    <definedName name="cancu2" localSheetId="0">#REF!</definedName>
    <definedName name="cancu2">#REF!</definedName>
    <definedName name="canteen" localSheetId="0">#REF!</definedName>
    <definedName name="canteen">#REF!</definedName>
    <definedName name="cao" localSheetId="0">#REF!</definedName>
    <definedName name="cao">#REF!</definedName>
    <definedName name="cap" localSheetId="0">#REF!</definedName>
    <definedName name="cap">#REF!</definedName>
    <definedName name="cap_DUL_va_TC" localSheetId="0">#REF!</definedName>
    <definedName name="cap_DUL_va_TC">#REF!</definedName>
    <definedName name="cap0.7" localSheetId="0">#REF!</definedName>
    <definedName name="cap0.7">#REF!</definedName>
    <definedName name="CAPDAT" localSheetId="0">#REF!</definedName>
    <definedName name="CAPDAT">#REF!</definedName>
    <definedName name="capphoithiennhien" localSheetId="0">#REF!</definedName>
    <definedName name="capphoithiennhien">#REF!</definedName>
    <definedName name="CAPVAL" localSheetId="0">#REF!</definedName>
    <definedName name="CAPVAL">#REF!</definedName>
    <definedName name="Car" localSheetId="0">#REF!</definedName>
    <definedName name="Car">#REF!</definedName>
    <definedName name="CarparkingMarketRate" localSheetId="0">#REF!</definedName>
    <definedName name="CarparkingMarketRate">#REF!</definedName>
    <definedName name="Cars" localSheetId="0">#REF!</definedName>
    <definedName name="Cars">#REF!</definedName>
    <definedName name="CASH_FLOW" localSheetId="0">#REF!</definedName>
    <definedName name="CASH_FLOW">#REF!</definedName>
    <definedName name="Cat" localSheetId="0">#REF!</definedName>
    <definedName name="Cat">#REF!</definedName>
    <definedName name="catchuan" localSheetId="0">#REF!</definedName>
    <definedName name="catchuan">#REF!</definedName>
    <definedName name="Category_All" localSheetId="0">#REF!</definedName>
    <definedName name="Category_All">#REF!</definedName>
    <definedName name="cathatnho" localSheetId="0">#REF!</definedName>
    <definedName name="cathatnho">#REF!</definedName>
    <definedName name="CATIN" localSheetId="0">#REF!</definedName>
    <definedName name="CATIN">#REF!</definedName>
    <definedName name="CATJYOU" localSheetId="0">#REF!</definedName>
    <definedName name="CATJYOU">#REF!</definedName>
    <definedName name="catm" localSheetId="0">#REF!</definedName>
    <definedName name="catm">#REF!</definedName>
    <definedName name="catmin" localSheetId="0">#REF!</definedName>
    <definedName name="catmin">#REF!</definedName>
    <definedName name="catn" localSheetId="0">#REF!</definedName>
    <definedName name="catn">#REF!</definedName>
    <definedName name="catnen" localSheetId="0">#REF!</definedName>
    <definedName name="catnen">#REF!</definedName>
    <definedName name="CATREC" localSheetId="0">#REF!</definedName>
    <definedName name="CATREC">#REF!</definedName>
    <definedName name="catsan" localSheetId="0">#REF!</definedName>
    <definedName name="catsan">#REF!</definedName>
    <definedName name="CATSYU" localSheetId="0">#REF!</definedName>
    <definedName name="CATSYU">#REF!</definedName>
    <definedName name="catuon" localSheetId="0">#REF!</definedName>
    <definedName name="catuon">#REF!</definedName>
    <definedName name="catvang" localSheetId="0">#REF!</definedName>
    <definedName name="catvang">#REF!</definedName>
    <definedName name="catxay" localSheetId="0">#REF!</definedName>
    <definedName name="catxay">#REF!</definedName>
    <definedName name="cau" localSheetId="0">#REF!</definedName>
    <definedName name="cau">#REF!</definedName>
    <definedName name="Cau_1" localSheetId="0">#REF!</definedName>
    <definedName name="Cau_1">#REF!</definedName>
    <definedName name="Cau_tam" localSheetId="0">#REF!</definedName>
    <definedName name="Cau_tam">#REF!</definedName>
    <definedName name="caubanhhoi10" localSheetId="0">#REF!</definedName>
    <definedName name="caubanhhoi10">#REF!</definedName>
    <definedName name="caubanhhoi16" localSheetId="0">#REF!</definedName>
    <definedName name="caubanhhoi16">#REF!</definedName>
    <definedName name="caubanhhoi25" localSheetId="0">#REF!</definedName>
    <definedName name="caubanhhoi25">#REF!</definedName>
    <definedName name="caubanhhoi3" localSheetId="0">#REF!</definedName>
    <definedName name="caubanhhoi3">#REF!</definedName>
    <definedName name="caubanhhoi4" localSheetId="0">#REF!</definedName>
    <definedName name="caubanhhoi4">#REF!</definedName>
    <definedName name="caubanhhoi40" localSheetId="0">#REF!</definedName>
    <definedName name="caubanhhoi40">#REF!</definedName>
    <definedName name="caubanhhoi5" localSheetId="0">#REF!</definedName>
    <definedName name="caubanhhoi5">#REF!</definedName>
    <definedName name="caubanhhoi6" localSheetId="0">#REF!</definedName>
    <definedName name="caubanhhoi6">#REF!</definedName>
    <definedName name="caubanhhoi65" localSheetId="0">#REF!</definedName>
    <definedName name="caubanhhoi65">#REF!</definedName>
    <definedName name="caubanhhoi7" localSheetId="0">#REF!</definedName>
    <definedName name="caubanhhoi7">#REF!</definedName>
    <definedName name="caubanhhoi8" localSheetId="0">#REF!</definedName>
    <definedName name="caubanhhoi8">#REF!</definedName>
    <definedName name="caubanhhoi90" localSheetId="0">#REF!</definedName>
    <definedName name="caubanhhoi90">#REF!</definedName>
    <definedName name="caubanhxich10" localSheetId="0">#REF!</definedName>
    <definedName name="caubanhxich10">#REF!</definedName>
    <definedName name="caubanhxich100" localSheetId="0">#REF!</definedName>
    <definedName name="caubanhxich100">#REF!</definedName>
    <definedName name="caubanhxich16" localSheetId="0">#REF!</definedName>
    <definedName name="caubanhxich16">#REF!</definedName>
    <definedName name="caubanhxich25" localSheetId="0">#REF!</definedName>
    <definedName name="caubanhxich25">#REF!</definedName>
    <definedName name="caubanhxich28" localSheetId="0">#REF!</definedName>
    <definedName name="caubanhxich28">#REF!</definedName>
    <definedName name="caubanhxich40" localSheetId="0">#REF!</definedName>
    <definedName name="caubanhxich40">#REF!</definedName>
    <definedName name="caubanhxich5" localSheetId="0">#REF!</definedName>
    <definedName name="caubanhxich5">#REF!</definedName>
    <definedName name="caubanhxich50" localSheetId="0">#REF!</definedName>
    <definedName name="caubanhxich50">#REF!</definedName>
    <definedName name="caubanhxich63" localSheetId="0">#REF!</definedName>
    <definedName name="caubanhxich63">#REF!</definedName>
    <definedName name="caubanhxich7" localSheetId="0">#REF!</definedName>
    <definedName name="caubanhxich7">#REF!</definedName>
    <definedName name="Caunho" localSheetId="0">#REF!</definedName>
    <definedName name="Caunho">#REF!</definedName>
    <definedName name="Caùp_ñoàng_traàn_75mm2" localSheetId="0">#REF!</definedName>
    <definedName name="Caùp_ñoàng_traàn_75mm2">#REF!</definedName>
    <definedName name="cauthap10" localSheetId="0">#REF!</definedName>
    <definedName name="cauthap10">#REF!</definedName>
    <definedName name="cauthap12" localSheetId="0">#REF!</definedName>
    <definedName name="cauthap12">#REF!</definedName>
    <definedName name="cauthap15" localSheetId="0">#REF!</definedName>
    <definedName name="cauthap15">#REF!</definedName>
    <definedName name="cauthap20" localSheetId="0">#REF!</definedName>
    <definedName name="cauthap20">#REF!</definedName>
    <definedName name="cauthap25" localSheetId="0">#REF!</definedName>
    <definedName name="cauthap25">#REF!</definedName>
    <definedName name="cauthap3" localSheetId="0">#REF!</definedName>
    <definedName name="cauthap3">#REF!</definedName>
    <definedName name="cauthap30" localSheetId="0">#REF!</definedName>
    <definedName name="cauthap30">#REF!</definedName>
    <definedName name="cauthap40" localSheetId="0">#REF!</definedName>
    <definedName name="cauthap40">#REF!</definedName>
    <definedName name="cauthap5" localSheetId="0">#REF!</definedName>
    <definedName name="cauthap5">#REF!</definedName>
    <definedName name="cauthap50" localSheetId="0">#REF!</definedName>
    <definedName name="cauthap50">#REF!</definedName>
    <definedName name="cauthap8" localSheetId="0">#REF!</definedName>
    <definedName name="cauthap8">#REF!</definedName>
    <definedName name="cay">{"'Sheet1'!$L$16"}</definedName>
    <definedName name="Cb">#REF!</definedName>
    <definedName name="CBWorkbookPriority">-1179028631</definedName>
    <definedName name="CBx_Sheet_Guid">"'2041d0da-543e-49db-9d00-9fce7d10957e"</definedName>
    <definedName name="cc">#REF!</definedName>
    <definedName name="ccc" localSheetId="0">#REF!</definedName>
    <definedName name="ccc">#REF!</definedName>
    <definedName name="CCCC" localSheetId="0">#REF!</definedName>
    <definedName name="CCCC">#REF!</definedName>
    <definedName name="ccfds">{"'Sheet1'!$L$16"}</definedName>
    <definedName name="CCS">#REF!</definedName>
    <definedName name="CCT" localSheetId="0">#REF!</definedName>
    <definedName name="CCT">#REF!</definedName>
    <definedName name="CCY" localSheetId="0">#REF!</definedName>
    <definedName name="CCY">#REF!</definedName>
    <definedName name="cd" localSheetId="0">#REF!</definedName>
    <definedName name="cd">#REF!</definedName>
    <definedName name="CDA" localSheetId="0">#REF!</definedName>
    <definedName name="CDA">#REF!</definedName>
    <definedName name="CDD" localSheetId="0">#REF!</definedName>
    <definedName name="CDD">#REF!</definedName>
    <definedName name="CDDD" localSheetId="0">#REF!</definedName>
    <definedName name="CDDD">#REF!</definedName>
    <definedName name="cde" localSheetId="0">#REF!</definedName>
    <definedName name="cde">#REF!</definedName>
    <definedName name="cdf" localSheetId="0">#REF!</definedName>
    <definedName name="cdf">#REF!</definedName>
    <definedName name="cdn" localSheetId="0">#REF!</definedName>
    <definedName name="cdn">#REF!</definedName>
    <definedName name="Cdnum" localSheetId="0">#REF!</definedName>
    <definedName name="Cdnum">#REF!</definedName>
    <definedName name="CDTRAMD1" localSheetId="0">#REF!</definedName>
    <definedName name="CDTRAMD1">#REF!</definedName>
    <definedName name="CELPNT" localSheetId="0">#REF!</definedName>
    <definedName name="CELPNT">#REF!</definedName>
    <definedName name="CELPNT2" localSheetId="0">#REF!</definedName>
    <definedName name="CELPNT2">#REF!</definedName>
    <definedName name="Céng" localSheetId="0">#REF!</definedName>
    <definedName name="Céng">#REF!</definedName>
    <definedName name="Centre_MAT_Ann" localSheetId="0">#REF!</definedName>
    <definedName name="Centre_MAT_Ann">#REF!</definedName>
    <definedName name="CF2_1" localSheetId="0">#REF!</definedName>
    <definedName name="CF2_1">#REF!</definedName>
    <definedName name="CF2_2" localSheetId="0">#REF!</definedName>
    <definedName name="CF2_2">#REF!</definedName>
    <definedName name="cfAfterTax8ha_2Qs_btw_launches" localSheetId="0">#REF!</definedName>
    <definedName name="cfAfterTax8ha_2Qs_btw_launches">#REF!</definedName>
    <definedName name="cfAfterTaxAccu8ha_2Qs_btw_launches" localSheetId="0">#REF!</definedName>
    <definedName name="cfAfterTaxAccu8ha_2Qs_btw_launches">#REF!</definedName>
    <definedName name="cfBeforeTax8ha_2Qs_btw_launches" localSheetId="0">#REF!</definedName>
    <definedName name="cfBeforeTax8ha_2Qs_btw_launches">#REF!</definedName>
    <definedName name="cfBeforeTaxAccu8ha_2Qs_btw_launches" localSheetId="0">#REF!</definedName>
    <definedName name="cfBeforeTaxAccu8ha_2Qs_btw_launches">#REF!</definedName>
    <definedName name="cfc" localSheetId="0">#REF!</definedName>
    <definedName name="cfc">#REF!</definedName>
    <definedName name="cfDevCost8ha_2Qs_btw_launches" localSheetId="0">#REF!</definedName>
    <definedName name="cfDevCost8ha_2Qs_btw_launches">#REF!</definedName>
    <definedName name="cfEquityPerformanceTemplate" localSheetId="0">#REF!</definedName>
    <definedName name="cfEquityPerformanceTemplate">#REF!</definedName>
    <definedName name="cfk" localSheetId="0">#REF!</definedName>
    <definedName name="cfk">#REF!</definedName>
    <definedName name="CFlow1" localSheetId="0">#REF!</definedName>
    <definedName name="CFlow1">#REF!</definedName>
    <definedName name="CFlow2" localSheetId="0">#REF!</definedName>
    <definedName name="CFlow2">#REF!</definedName>
    <definedName name="CFlowAll" localSheetId="0">#REF!</definedName>
    <definedName name="CFlowAll">#REF!</definedName>
    <definedName name="cfNetIncome8ha_2Qs_btw_launches" localSheetId="0">#REF!</definedName>
    <definedName name="cfNetIncome8ha_2Qs_btw_launches">#REF!</definedName>
    <definedName name="cfNetIncomeAccu8ha_2Qs_btw_launches" localSheetId="0">#REF!</definedName>
    <definedName name="cfNetIncomeAccu8ha_2Qs_btw_launches">#REF!</definedName>
    <definedName name="cfNetIncomeNoFinance8ha_2Qs_btw_launches" localSheetId="0">#REF!</definedName>
    <definedName name="cfNetIncomeNoFinance8ha_2Qs_btw_launches">#REF!</definedName>
    <definedName name="cfNetIncomeNoFinanceAccu8ha_2Qs_btw_launches" localSheetId="0">#REF!</definedName>
    <definedName name="cfNetIncomeNoFinanceAccu8ha_2Qs_btw_launches">#REF!</definedName>
    <definedName name="cfRevenues8ha_2Qs_btw_launches" localSheetId="0">#REF!</definedName>
    <definedName name="cfRevenues8ha_2Qs_btw_launches">#REF!</definedName>
    <definedName name="cfTemplate" localSheetId="0">#REF!</definedName>
    <definedName name="cfTemplate">#REF!</definedName>
    <definedName name="cfTitle8ha_2Qs_btw_launches" localSheetId="0">#REF!</definedName>
    <definedName name="cfTitle8ha_2Qs_btw_launches">#REF!</definedName>
    <definedName name="cg">{"'Sheet1'!$L$16"}</definedName>
    <definedName name="cgionc">#REF!</definedName>
    <definedName name="cgiovl" localSheetId="0">#REF!</definedName>
    <definedName name="cgiovl">#REF!</definedName>
    <definedName name="CH" localSheetId="0">#REF!</definedName>
    <definedName name="CH">#REF!</definedName>
    <definedName name="Ch_rong" localSheetId="0">#REF!</definedName>
    <definedName name="Ch_rong">#REF!</definedName>
    <definedName name="CHADSTONE" localSheetId="0">#REF!</definedName>
    <definedName name="CHADSTONE">#REF!</definedName>
    <definedName name="chamcongt3">{"'Sheet1'!$L$16"}</definedName>
    <definedName name="chamcongt3_1">{"'Sheet1'!$L$16"}</definedName>
    <definedName name="chamcongt3_2">{"'Sheet1'!$L$16"}</definedName>
    <definedName name="ChangeRange">#REF!</definedName>
    <definedName name="Channels" localSheetId="0">#REF!</definedName>
    <definedName name="Channels">#REF!</definedName>
    <definedName name="Chart3">{"'Sheet1'!$L$16"}</definedName>
    <definedName name="Chatluong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Dai" localSheetId="0">#REF!</definedName>
    <definedName name="ChDai">#REF!</definedName>
    <definedName name="Chdate" localSheetId="0">#REF!</definedName>
    <definedName name="Chdate">#REF!</definedName>
    <definedName name="CHECK" localSheetId="0">#REF!</definedName>
    <definedName name="CHECK">#REF!</definedName>
    <definedName name="checkall" localSheetId="0">#REF!</definedName>
    <definedName name="checkall">#REF!</definedName>
    <definedName name="checkerr" localSheetId="0">#REF!</definedName>
    <definedName name="checkerr">#REF!</definedName>
    <definedName name="chhtnc" localSheetId="0">#REF!</definedName>
    <definedName name="chhtnc">#REF!</definedName>
    <definedName name="chhtvl" localSheetId="0">#REF!</definedName>
    <definedName name="chhtvl">#REF!</definedName>
    <definedName name="Chi_phí_dự_phòng" localSheetId="0">#REF!</definedName>
    <definedName name="Chi_phí_dự_phòng">#REF!</definedName>
    <definedName name="Chi_phí_hạ_tầng__cảnh_quan_dự_án" localSheetId="0">#REF!</definedName>
    <definedName name="Chi_phí_hạ_tầng__cảnh_quan_dự_án">#REF!</definedName>
    <definedName name="Chi_phí_hạ_tầng_dự_án" localSheetId="0">#REF!</definedName>
    <definedName name="Chi_phí_hạ_tầng_dự_án">#REF!</definedName>
    <definedName name="Chi_phí_lobby" localSheetId="0">#REF!</definedName>
    <definedName name="Chi_phí_lobby">#REF!</definedName>
    <definedName name="Chi_phí_nội_thất" localSheetId="0">#REF!</definedName>
    <definedName name="Chi_phí_nội_thất">#REF!</definedName>
    <definedName name="Chi_phí_nộp_tiền_sử_dụng_đất" localSheetId="0">#REF!</definedName>
    <definedName name="Chi_phí_nộp_tiền_sử_dụng_đất">#REF!</definedName>
    <definedName name="Chi_phí_thương_quyền_dự_án" localSheetId="0">#REF!</definedName>
    <definedName name="Chi_phí_thương_quyền_dự_án">#REF!</definedName>
    <definedName name="Chi_phí_tư_vấn_thiết_kế" localSheetId="0">#REF!</definedName>
    <definedName name="Chi_phí_tư_vấn_thiết_kế">#REF!</definedName>
    <definedName name="Chi_phí_xây_dựng_khu_khách_sạn" localSheetId="0">#REF!</definedName>
    <definedName name="Chi_phí_xây_dựng_khu_khách_sạn">#REF!</definedName>
    <definedName name="Chi_phí_xây_dựng_khu_tầng_nổi" localSheetId="0">#REF!</definedName>
    <definedName name="Chi_phí_xây_dựng_khu_tầng_nổi">#REF!</definedName>
    <definedName name="Chi_phí_xây_dựng_sàn_thương_mại_1" localSheetId="0">#REF!</definedName>
    <definedName name="Chi_phí_xây_dựng_sàn_thương_mại_1">#REF!</definedName>
    <definedName name="Chi_phí_xây_dựng_tầng_hầm" localSheetId="0">#REF!</definedName>
    <definedName name="Chi_phí_xây_dựng_tầng_hầm">#REF!</definedName>
    <definedName name="chi_tiÕt_vËt_liÖu___nh_n_c_ng___m_y_thi_c_ng" localSheetId="0">#REF!</definedName>
    <definedName name="chi_tiÕt_vËt_liÖu___nh_n_c_ng___m_y_thi_c_ng">#REF!</definedName>
    <definedName name="chietchai2">{"'Sheet1'!$L$16"}</definedName>
    <definedName name="chilk">{"'Sheet1'!$L$16"}</definedName>
    <definedName name="Chin">#REF!</definedName>
    <definedName name="ChiphiHTKT2" localSheetId="0">#REF!</definedName>
    <definedName name="ChiphiHTKT2">#REF!</definedName>
    <definedName name="ChiPhiKhac" localSheetId="0">#REF!</definedName>
    <definedName name="ChiPhiKhac">#REF!</definedName>
    <definedName name="ChiphiLapBCKTKT" localSheetId="0">#REF!</definedName>
    <definedName name="ChiphiLapBCKTKT">#REF!</definedName>
    <definedName name="ChiphiLapDADT" localSheetId="0">#REF!</definedName>
    <definedName name="ChiphiLapDADT">#REF!</definedName>
    <definedName name="ChiphithamdinhKQDT" localSheetId="0">#REF!</definedName>
    <definedName name="ChiphithamdinhKQDT">#REF!</definedName>
    <definedName name="ChiphiThamtraTKBVTC" localSheetId="0">#REF!</definedName>
    <definedName name="ChiphiThamtraTKBVTC">#REF!</definedName>
    <definedName name="ChiphiThamtraTKKT" localSheetId="0">#REF!</definedName>
    <definedName name="ChiphiThamtraTKKT">#REF!</definedName>
    <definedName name="ChiphiThietkeKythuat" localSheetId="0">#REF!</definedName>
    <definedName name="ChiphiThietkeKythuat">#REF!</definedName>
    <definedName name="ChiphiThietkeToChucThiCong" localSheetId="0">#REF!</definedName>
    <definedName name="ChiphiThietkeToChucThiCong">#REF!</definedName>
    <definedName name="ChiphiTKCTCapngam" localSheetId="0">#REF!</definedName>
    <definedName name="ChiphiTKCTCapngam">#REF!</definedName>
    <definedName name="ChiphiTKCTCNkhac" localSheetId="0">#REF!</definedName>
    <definedName name="ChiphiTKCTCNkhac">#REF!</definedName>
    <definedName name="ChiphiTKHTKT1" localSheetId="0">#REF!</definedName>
    <definedName name="ChiphiTKHTKT1">#REF!</definedName>
    <definedName name="chitietbgiang2">{"'Sheet1'!$L$16"}</definedName>
    <definedName name="chitietTT">{"'Sheet1'!$L$16"}</definedName>
    <definedName name="chl">{"'Sheet1'!$L$16"}</definedName>
    <definedName name="chnc">#REF!</definedName>
    <definedName name="chon" localSheetId="0">#REF!</definedName>
    <definedName name="chon">#REF!</definedName>
    <definedName name="chon1" localSheetId="0">#REF!</definedName>
    <definedName name="chon1">#REF!</definedName>
    <definedName name="chon2" localSheetId="0">#REF!</definedName>
    <definedName name="chon2">#REF!</definedName>
    <definedName name="chon3" localSheetId="0">#REF!</definedName>
    <definedName name="chon3">#REF!</definedName>
    <definedName name="chung">66</definedName>
    <definedName name="chuyen">{"'Sheet1'!$L$16"}</definedName>
    <definedName name="chuyen_1">{"'Sheet1'!$L$16"}</definedName>
    <definedName name="chuyen_2">{"'Sheet1'!$L$16"}</definedName>
    <definedName name="chvl">#REF!</definedName>
    <definedName name="CIQWBGuid">"939e8b84-519f-4040-b59f-09745cd7f172"</definedName>
    <definedName name="citidd">#REF!</definedName>
    <definedName name="City" localSheetId="0">#REF!</definedName>
    <definedName name="City">#REF!</definedName>
    <definedName name="CIVILS" localSheetId="0">#REF!</definedName>
    <definedName name="CIVILS">#REF!</definedName>
    <definedName name="cjhjkkfkl">{"'Sheet1'!$L$16"}</definedName>
    <definedName name="CK">#REF!</definedName>
    <definedName name="CK_TTS" localSheetId="0">#REF!</definedName>
    <definedName name="CK_TTS">#REF!</definedName>
    <definedName name="cknc" localSheetId="0">#REF!</definedName>
    <definedName name="cknc">#REF!</definedName>
    <definedName name="ckvl" localSheetId="0">#REF!</definedName>
    <definedName name="ckvl">#REF!</definedName>
    <definedName name="CL" localSheetId="0">#REF!</definedName>
    <definedName name="CL">#REF!</definedName>
    <definedName name="CLVC" localSheetId="0">#REF!</definedName>
    <definedName name="CLVC">#REF!</definedName>
    <definedName name="CLVC3">0.1</definedName>
    <definedName name="CLVCTB">#REF!</definedName>
    <definedName name="CLVL" localSheetId="0">#REF!</definedName>
    <definedName name="CLVL">#REF!</definedName>
    <definedName name="cmdCancel">"Button 3"</definedName>
    <definedName name="CmdCancel_Click">#REF!</definedName>
    <definedName name="cmdOK">"Button 2"</definedName>
    <definedName name="CmdOK_Click">#REF!</definedName>
    <definedName name="cn" localSheetId="0">#REF!</definedName>
    <definedName name="cn">#REF!</definedName>
    <definedName name="CN1btg" localSheetId="0">#REF!</definedName>
    <definedName name="CN1btg">#REF!</definedName>
    <definedName name="CN1x" localSheetId="0">#REF!</definedName>
    <definedName name="CN1x">#REF!</definedName>
    <definedName name="CN1y1" localSheetId="0">#REF!</definedName>
    <definedName name="CN1y1">#REF!</definedName>
    <definedName name="CN1y2" localSheetId="0">#REF!</definedName>
    <definedName name="CN1y2">#REF!</definedName>
    <definedName name="CN1y3" localSheetId="0">#REF!</definedName>
    <definedName name="CN1y3">#REF!</definedName>
    <definedName name="CN2btg" localSheetId="0">#REF!</definedName>
    <definedName name="CN2btg">#REF!</definedName>
    <definedName name="CN2x" localSheetId="0">#REF!</definedName>
    <definedName name="CN2x">#REF!</definedName>
    <definedName name="CN2y1" localSheetId="0">#REF!</definedName>
    <definedName name="CN2y1">#REF!</definedName>
    <definedName name="CN2y2" localSheetId="0">#REF!</definedName>
    <definedName name="CN2y2">#REF!</definedName>
    <definedName name="CN2y3" localSheetId="0">#REF!</definedName>
    <definedName name="CN2y3">#REF!</definedName>
    <definedName name="CN2y4" localSheetId="0">#REF!</definedName>
    <definedName name="CN2y4">#REF!</definedName>
    <definedName name="CN2y5" localSheetId="0">#REF!</definedName>
    <definedName name="CN2y5">#REF!</definedName>
    <definedName name="CNC" localSheetId="0">#REF!</definedName>
    <definedName name="CNC">#REF!</definedName>
    <definedName name="CND" localSheetId="0">#REF!</definedName>
    <definedName name="CND">#REF!</definedName>
    <definedName name="cne" localSheetId="0">#REF!</definedName>
    <definedName name="cne">#REF!</definedName>
    <definedName name="CNG" localSheetId="0">#REF!</definedName>
    <definedName name="CNG">#REF!</definedName>
    <definedName name="Co" localSheetId="0">#REF!</definedName>
    <definedName name="Co">#REF!</definedName>
    <definedName name="co." localSheetId="0">#REF!</definedName>
    <definedName name="co.">#REF!</definedName>
    <definedName name="co.." localSheetId="0">#REF!</definedName>
    <definedName name="co..">#REF!</definedName>
    <definedName name="COAT" localSheetId="0">#REF!</definedName>
    <definedName name="COAT">#REF!</definedName>
    <definedName name="coc" localSheetId="0">#REF!</definedName>
    <definedName name="coc">#REF!</definedName>
    <definedName name="Coc_60">{"'Sheet1'!$L$16"}</definedName>
    <definedName name="Coc_BTCT">#REF!</definedName>
    <definedName name="cocbtct" localSheetId="0">#REF!</definedName>
    <definedName name="cocbtct">#REF!</definedName>
    <definedName name="coccat">{"'Sheet1'!$L$16"}</definedName>
    <definedName name="cocot">#REF!</definedName>
    <definedName name="cocott" localSheetId="0">#REF!</definedName>
    <definedName name="cocott">#REF!</definedName>
    <definedName name="coctre" localSheetId="0">#REF!</definedName>
    <definedName name="coctre">#REF!</definedName>
    <definedName name="CODE" localSheetId="0">#REF!</definedName>
    <definedName name="CODE">#REF!</definedName>
    <definedName name="CODE1" localSheetId="0">#REF!</definedName>
    <definedName name="CODE1">#REF!</definedName>
    <definedName name="code10" localSheetId="0">#REF!</definedName>
    <definedName name="code10">#REF!</definedName>
    <definedName name="code11" localSheetId="0">#REF!</definedName>
    <definedName name="code11">#REF!</definedName>
    <definedName name="CODE2" localSheetId="0">#REF!</definedName>
    <definedName name="CODE2">#REF!</definedName>
    <definedName name="CODE3" localSheetId="0">#REF!</definedName>
    <definedName name="CODE3">#REF!</definedName>
    <definedName name="code4" localSheetId="0">#REF!</definedName>
    <definedName name="code4">#REF!</definedName>
    <definedName name="code5" localSheetId="0">#REF!</definedName>
    <definedName name="code5">#REF!</definedName>
    <definedName name="codeSheet.CmdCancel_Click" localSheetId="0">#REF!</definedName>
    <definedName name="codeSheet.CmdCancel_Click">#REF!</definedName>
    <definedName name="codeSheet.Server_Select_Change" localSheetId="0">#REF!</definedName>
    <definedName name="codeSheet.Server_Select_Change">#REF!</definedName>
    <definedName name="CODL" localSheetId="0">#REF!</definedName>
    <definedName name="CODL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lumn" localSheetId="0">#REF!</definedName>
    <definedName name="Column">#REF!</definedName>
    <definedName name="com" localSheetId="0">#REF!</definedName>
    <definedName name="com">#REF!</definedName>
    <definedName name="Com.Date" localSheetId="0">#REF!</definedName>
    <definedName name="Com.Date">#REF!</definedName>
    <definedName name="coma" localSheetId="0">#REF!</definedName>
    <definedName name="coma">#REF!</definedName>
    <definedName name="COMB1" localSheetId="0">#REF!</definedName>
    <definedName name="COMB1">#REF!</definedName>
    <definedName name="COMBO" localSheetId="0">#REF!</definedName>
    <definedName name="COMBO">#REF!</definedName>
    <definedName name="Commitment" localSheetId="0">#REF!</definedName>
    <definedName name="Commitment">#REF!</definedName>
    <definedName name="COMMON" localSheetId="0">#REF!</definedName>
    <definedName name="COMMON">#REF!</definedName>
    <definedName name="Communication" localSheetId="0">#REF!</definedName>
    <definedName name="Communication">#REF!</definedName>
    <definedName name="comong" localSheetId="0">#REF!</definedName>
    <definedName name="comong">#REF!</definedName>
    <definedName name="Comp" localSheetId="0">#REF!</definedName>
    <definedName name="Comp">#REF!</definedName>
    <definedName name="Company" localSheetId="0">#REF!</definedName>
    <definedName name="Company">#REF!</definedName>
    <definedName name="Comparable_Apartment_Sales" localSheetId="0">#REF!</definedName>
    <definedName name="Comparable_Apartment_Sales">#REF!</definedName>
    <definedName name="comparison" localSheetId="0">#REF!</definedName>
    <definedName name="comparison">#REF!</definedName>
    <definedName name="COMPARISON_OF_PROPERTY_INVESTMENTS" localSheetId="0">#REF!</definedName>
    <definedName name="COMPARISON_OF_PROPERTY_INVESTMENTS">#REF!</definedName>
    <definedName name="Competition___Hospitals" localSheetId="0">#REF!</definedName>
    <definedName name="Competition___Hospitals">#REF!</definedName>
    <definedName name="COMPETITION___NON_RESIDENT_FUNDED" localSheetId="0">#REF!</definedName>
    <definedName name="COMPETITION___NON_RESIDENT_FUNDED">#REF!</definedName>
    <definedName name="COMPETITION___NURSING_HOMES" localSheetId="0">#REF!</definedName>
    <definedName name="COMPETITION___NURSING_HOMES">#REF!</definedName>
    <definedName name="COMPETITION___PLANNED_AND_MOOTED" localSheetId="0">#REF!</definedName>
    <definedName name="COMPETITION___PLANNED_AND_MOOTED">#REF!</definedName>
    <definedName name="COMPETITION___RESIDENT_FUNDED_VILLAGES" localSheetId="0">#REF!</definedName>
    <definedName name="COMPETITION___RESIDENT_FUNDED_VILLAGES">#REF!</definedName>
    <definedName name="Competition___Rest_Homes" localSheetId="0">#REF!</definedName>
    <definedName name="Competition___Rest_Homes">#REF!</definedName>
    <definedName name="Competition___Resthomes" localSheetId="0">#REF!</definedName>
    <definedName name="Competition___Resthomes">#REF!</definedName>
    <definedName name="Competition___Retirement_Villages" localSheetId="0">#REF!</definedName>
    <definedName name="Competition___Retirement_Villages">#REF!</definedName>
    <definedName name="COMPETITION_REST_HOMES" localSheetId="0">#REF!</definedName>
    <definedName name="COMPETITION_REST_HOMES">#REF!</definedName>
    <definedName name="Competition_Retirement_Villages" localSheetId="0">#REF!</definedName>
    <definedName name="Competition_Retirement_Villages">#REF!</definedName>
    <definedName name="CompoundCPIGrowth" localSheetId="0">#REF!</definedName>
    <definedName name="CompoundCPIGrowth">#REF!</definedName>
    <definedName name="CompoundMktGrowth" localSheetId="0">#REF!</definedName>
    <definedName name="CompoundMktGrowth">#REF!</definedName>
    <definedName name="CON_EQP_COS" localSheetId="0">#REF!</definedName>
    <definedName name="CON_EQP_COS">#REF!</definedName>
    <definedName name="CON_EQP_COST" localSheetId="0">#REF!</definedName>
    <definedName name="CON_EQP_COST">#REF!</definedName>
    <definedName name="coname" localSheetId="0">#REF!</definedName>
    <definedName name="coname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1x15" localSheetId="0">#REF!</definedName>
    <definedName name="cong1x15">#REF!</definedName>
    <definedName name="congbengam" localSheetId="0">#REF!</definedName>
    <definedName name="congbengam">#REF!</definedName>
    <definedName name="congbenuoc" localSheetId="0">#REF!</definedName>
    <definedName name="congbenuoc">#REF!</definedName>
    <definedName name="congcoc" localSheetId="0">#REF!</definedName>
    <definedName name="congcoc">#REF!</definedName>
    <definedName name="congcocot" localSheetId="0">#REF!</definedName>
    <definedName name="congcocot">#REF!</definedName>
    <definedName name="congcocott" localSheetId="0">#REF!</definedName>
    <definedName name="congcocott">#REF!</definedName>
    <definedName name="congcomong" localSheetId="0">#REF!</definedName>
    <definedName name="congcomong">#REF!</definedName>
    <definedName name="congcottron" localSheetId="0">#REF!</definedName>
    <definedName name="congcottron">#REF!</definedName>
    <definedName name="congcotvuong" localSheetId="0">#REF!</definedName>
    <definedName name="congcotvuong">#REF!</definedName>
    <definedName name="congdam" localSheetId="0">#REF!</definedName>
    <definedName name="congdam">#REF!</definedName>
    <definedName name="congdan1" localSheetId="0">#REF!</definedName>
    <definedName name="congdan1">#REF!</definedName>
    <definedName name="congdan2" localSheetId="0">#REF!</definedName>
    <definedName name="congdan2">#REF!</definedName>
    <definedName name="congdandusan" localSheetId="0">#REF!</definedName>
    <definedName name="congdandusan">#REF!</definedName>
    <definedName name="Congdoc" localSheetId="0">#REF!</definedName>
    <definedName name="Congdoc">#REF!</definedName>
    <definedName name="conglanhto" localSheetId="0">#REF!</definedName>
    <definedName name="conglanhto">#REF!</definedName>
    <definedName name="congmong" localSheetId="0">#REF!</definedName>
    <definedName name="congmong">#REF!</definedName>
    <definedName name="congmongbang" localSheetId="0">#REF!</definedName>
    <definedName name="congmongbang">#REF!</definedName>
    <definedName name="congmongdon" localSheetId="0">#REF!</definedName>
    <definedName name="congmongdon">#REF!</definedName>
    <definedName name="congpanen" localSheetId="0">#REF!</definedName>
    <definedName name="congpanen">#REF!</definedName>
    <definedName name="congsan" localSheetId="0">#REF!</definedName>
    <definedName name="congsan">#REF!</definedName>
    <definedName name="congthang" localSheetId="0">#REF!</definedName>
    <definedName name="congthang">#REF!</definedName>
    <definedName name="Congto" localSheetId="0">#REF!</definedName>
    <definedName name="Congto">#REF!</definedName>
    <definedName name="Cons_Start_Date" localSheetId="0">#REF!</definedName>
    <definedName name="Cons_Start_Date">#REF!</definedName>
    <definedName name="CONST_EQ" localSheetId="0">#REF!</definedName>
    <definedName name="CONST_EQ">#REF!</definedName>
    <definedName name="ConstructionTotal" localSheetId="0">#REF!</definedName>
    <definedName name="ConstructionTotal">#REF!</definedName>
    <definedName name="ContentsHelp" localSheetId="0">#REF!</definedName>
    <definedName name="ContentsHelp">#REF!</definedName>
    <definedName name="Continue" localSheetId="0">#REF!</definedName>
    <definedName name="Continue">#REF!</definedName>
    <definedName name="Contract_Amount" localSheetId="0">#REF!</definedName>
    <definedName name="Contract_Amount">#REF!</definedName>
    <definedName name="Contract_AmountbfrVAT" localSheetId="0">#REF!</definedName>
    <definedName name="Contract_AmountbfrVAT">#REF!</definedName>
    <definedName name="copphathepviÎttung">{"'Sheet1'!$L$16"}</definedName>
    <definedName name="copy">#REF!,#REF!,#REF!,#REF!</definedName>
    <definedName name="copyl">#REF!,#REF!,#REF!,#REF!,#REF!</definedName>
    <definedName name="Corner" localSheetId="0">#REF!</definedName>
    <definedName name="Corner">#REF!</definedName>
    <definedName name="cost" localSheetId="0">#REF!</definedName>
    <definedName name="cost">#REF!</definedName>
    <definedName name="costfinished" localSheetId="0">#REF!</definedName>
    <definedName name="costfinished">#REF!</definedName>
    <definedName name="cot" localSheetId="0">#REF!</definedName>
    <definedName name="cot">#REF!</definedName>
    <definedName name="cot7.5" localSheetId="0">#REF!</definedName>
    <definedName name="cot7.5">#REF!</definedName>
    <definedName name="cot8.5" localSheetId="0">#REF!</definedName>
    <definedName name="cot8.5">#REF!</definedName>
    <definedName name="Cotsatma">9726</definedName>
    <definedName name="Cotthepma">9726</definedName>
    <definedName name="cottron" localSheetId="0">#REF!</definedName>
    <definedName name="cottron">#REF!</definedName>
    <definedName name="cotvuong" localSheetId="0">#REF!</definedName>
    <definedName name="cotvuong">#REF!</definedName>
    <definedName name="country" localSheetId="0">#REF!</definedName>
    <definedName name="country">#REF!</definedName>
    <definedName name="country1" localSheetId="0">#REF!</definedName>
    <definedName name="country1">#REF!</definedName>
    <definedName name="COVER" localSheetId="0">#REF!</definedName>
    <definedName name="COVER">#REF!</definedName>
    <definedName name="CP" localSheetId="0">#REF!</definedName>
    <definedName name="CP">#REF!</definedName>
    <definedName name="CPC" localSheetId="0">#REF!</definedName>
    <definedName name="CPC">#REF!</definedName>
    <definedName name="cpd" localSheetId="0">#REF!</definedName>
    <definedName name="cpd">#REF!</definedName>
    <definedName name="cpdd" localSheetId="0">#REF!</definedName>
    <definedName name="cpdd">#REF!</definedName>
    <definedName name="cpdd1" localSheetId="0">#REF!</definedName>
    <definedName name="cpdd1">#REF!</definedName>
    <definedName name="cpdd2" localSheetId="0">#REF!</definedName>
    <definedName name="cpdd2">#REF!</definedName>
    <definedName name="CPDD22cm" localSheetId="0">#REF!</definedName>
    <definedName name="CPDD22cm">#REF!</definedName>
    <definedName name="cpdd35cm" localSheetId="0">#REF!</definedName>
    <definedName name="cpdd35cm">#REF!</definedName>
    <definedName name="cpddhh" localSheetId="0">#REF!</definedName>
    <definedName name="cpddhh">#REF!</definedName>
    <definedName name="CPDGHSMTTB" localSheetId="0">#REF!</definedName>
    <definedName name="CPDGHSMTTB">#REF!</definedName>
    <definedName name="CPDGHSMTXD" localSheetId="0">#REF!</definedName>
    <definedName name="CPDGHSMTXD">#REF!</definedName>
    <definedName name="CPEng" localSheetId="0">#REF!</definedName>
    <definedName name="CPEng">#REF!</definedName>
    <definedName name="CPGSLDTB" localSheetId="0">#REF!</definedName>
    <definedName name="CPGSLDTB">#REF!</definedName>
    <definedName name="CPGSTCXD" localSheetId="0">#REF!</definedName>
    <definedName name="CPGSTCXD">#REF!</definedName>
    <definedName name="CPI" localSheetId="0">#REF!</definedName>
    <definedName name="CPI">#REF!</definedName>
    <definedName name="CPI_03" localSheetId="0">#REF!</definedName>
    <definedName name="CPI_03">#REF!</definedName>
    <definedName name="CPI_04" localSheetId="0">#REF!</definedName>
    <definedName name="CPI_04">#REF!</definedName>
    <definedName name="CPI_05" localSheetId="0">#REF!</definedName>
    <definedName name="CPI_05">#REF!</definedName>
    <definedName name="CPI_06" localSheetId="0">#REF!</definedName>
    <definedName name="CPI_06">#REF!</definedName>
    <definedName name="CPI_07" localSheetId="0">#REF!</definedName>
    <definedName name="CPI_07">#REF!</definedName>
    <definedName name="CPI_08" localSheetId="0">#REF!</definedName>
    <definedName name="CPI_08">#REF!</definedName>
    <definedName name="CPI_09" localSheetId="0">#REF!</definedName>
    <definedName name="CPI_09">#REF!</definedName>
    <definedName name="CPI_10" localSheetId="0">#REF!</definedName>
    <definedName name="CPI_10">#REF!</definedName>
    <definedName name="CPI_11" localSheetId="0">#REF!</definedName>
    <definedName name="CPI_11">#REF!</definedName>
    <definedName name="CPI_12" localSheetId="0">#REF!</definedName>
    <definedName name="CPI_12">#REF!</definedName>
    <definedName name="CPK" localSheetId="0">#REF!</definedName>
    <definedName name="CPK">#REF!</definedName>
    <definedName name="CPKTVDT" localSheetId="0">#REF!</definedName>
    <definedName name="CPKTVDT">#REF!</definedName>
    <definedName name="CPLBCKTKT" localSheetId="0">#REF!</definedName>
    <definedName name="CPLBCKTKT">#REF!</definedName>
    <definedName name="CPLHSMTTB" localSheetId="0">#REF!</definedName>
    <definedName name="CPLHSMTTB">#REF!</definedName>
    <definedName name="CPLHSMTXD" localSheetId="0">#REF!</definedName>
    <definedName name="CPLHSMTXD">#REF!</definedName>
    <definedName name="CPOth" localSheetId="0">#REF!</definedName>
    <definedName name="CPOth">#REF!</definedName>
    <definedName name="CPQLDA" localSheetId="0">#REF!</definedName>
    <definedName name="CPQLDA">#REF!</definedName>
    <definedName name="CPRT" localSheetId="0">#REF!</definedName>
    <definedName name="CPRT">#REF!</definedName>
    <definedName name="CPTDKQDT" localSheetId="0">#REF!</definedName>
    <definedName name="CPTDKQDT">#REF!</definedName>
    <definedName name="CPTKCN1" localSheetId="0">#REF!</definedName>
    <definedName name="CPTKCN1">#REF!</definedName>
    <definedName name="CPTKCN2" localSheetId="0">#REF!</definedName>
    <definedName name="CPTKCN2">#REF!</definedName>
    <definedName name="CPTKHTKT1" localSheetId="0">#REF!</definedName>
    <definedName name="CPTKHTKT1">#REF!</definedName>
    <definedName name="CPTKHTKT2" localSheetId="0">#REF!</definedName>
    <definedName name="CPTKHTKT2">#REF!</definedName>
    <definedName name="CPTTDT" localSheetId="0">#REF!</definedName>
    <definedName name="CPTTDT">#REF!</definedName>
    <definedName name="CPTTQTVDT" localSheetId="0">#REF!</definedName>
    <definedName name="CPTTQTVDT">#REF!</definedName>
    <definedName name="CPVC100" localSheetId="0">#REF!</definedName>
    <definedName name="CPVC100">#REF!</definedName>
    <definedName name="CPVCDN" localSheetId="0">#REF!</definedName>
    <definedName name="CPVCDN">#REF!</definedName>
    <definedName name="CPXD">{"'Sheet1'!$L$16"}</definedName>
    <definedName name="CRD">#REF!</definedName>
    <definedName name="CreateTable" localSheetId="0">#REF!</definedName>
    <definedName name="CreateTable">#REF!</definedName>
    <definedName name="crederr" localSheetId="0">#REF!</definedName>
    <definedName name="crederr">#REF!</definedName>
    <definedName name="CRIT1" localSheetId="0">#REF!</definedName>
    <definedName name="CRIT1">#REF!</definedName>
    <definedName name="CRIT10" localSheetId="0">#REF!</definedName>
    <definedName name="CRIT10">#REF!</definedName>
    <definedName name="CRIT2" localSheetId="0">#REF!</definedName>
    <definedName name="CRIT2">#REF!</definedName>
    <definedName name="CRIT3" localSheetId="0">#REF!</definedName>
    <definedName name="CRIT3">#REF!</definedName>
    <definedName name="CRIT4" localSheetId="0">#REF!</definedName>
    <definedName name="CRIT4">#REF!</definedName>
    <definedName name="CRIT5" localSheetId="0">#REF!</definedName>
    <definedName name="CRIT5">#REF!</definedName>
    <definedName name="CRIT6" localSheetId="0">#REF!</definedName>
    <definedName name="CRIT6">#REF!</definedName>
    <definedName name="CRIT7" localSheetId="0">#REF!</definedName>
    <definedName name="CRIT7">#REF!</definedName>
    <definedName name="CRIT8" localSheetId="0">#REF!</definedName>
    <definedName name="CRIT8">#REF!</definedName>
    <definedName name="CRIT9" localSheetId="0">#REF!</definedName>
    <definedName name="CRIT9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au" localSheetId="0">#REF!</definedName>
    <definedName name="CSau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dl" localSheetId="0">#REF!</definedName>
    <definedName name="csdl">#REF!</definedName>
    <definedName name="csht3p" localSheetId="0">#REF!</definedName>
    <definedName name="csht3p">#REF!</definedName>
    <definedName name="CT" localSheetId="0">#REF!</definedName>
    <definedName name="CT">#REF!</definedName>
    <definedName name="CT_141" localSheetId="0">#REF!</definedName>
    <definedName name="CT_141">#REF!</definedName>
    <definedName name="CT_KSTK" localSheetId="0">#REF!</definedName>
    <definedName name="CT_KSTK">#REF!</definedName>
    <definedName name="CT_MCX" localSheetId="0">#REF!</definedName>
    <definedName name="CT_MCX">#REF!</definedName>
    <definedName name="CT0.4" localSheetId="0">#REF!</definedName>
    <definedName name="CT0.4">#REF!</definedName>
    <definedName name="ctbb" localSheetId="0">#REF!</definedName>
    <definedName name="ctbb">#REF!</definedName>
    <definedName name="ctbbt">{"'Sheet1'!$L$16"}</definedName>
    <definedName name="CTCT">#REF!</definedName>
    <definedName name="CTCT1">{"'Sheet1'!$L$16"}</definedName>
    <definedName name="CTCT1_1">{"'Sheet1'!$L$16"}</definedName>
    <definedName name="ctct2">{"'Sheet1'!$L$16"}</definedName>
    <definedName name="CTDL" localSheetId="0">#REF!</definedName>
    <definedName name="CTDL">#REF!</definedName>
    <definedName name="ctdn9697" localSheetId="0">#REF!</definedName>
    <definedName name="ctdn9697">#REF!</definedName>
    <definedName name="CTGS" localSheetId="0">#REF!</definedName>
    <definedName name="CTGS">#REF!</definedName>
    <definedName name="cti3x15" localSheetId="0">#REF!</definedName>
    <definedName name="cti3x15">#REF!</definedName>
    <definedName name="ctiep" localSheetId="0">#REF!</definedName>
    <definedName name="ctiep">#REF!</definedName>
    <definedName name="ctieu">{"'Sheet1'!$L$16"}</definedName>
    <definedName name="CTieu_H">#REF!</definedName>
    <definedName name="CTieuXB" localSheetId="0">#REF!</definedName>
    <definedName name="CTieuXB">#REF!</definedName>
    <definedName name="ctmai" localSheetId="0">#REF!</definedName>
    <definedName name="ctmai">#REF!</definedName>
    <definedName name="cto" localSheetId="0">#REF!</definedName>
    <definedName name="cto">#REF!</definedName>
    <definedName name="ctong" localSheetId="0">#REF!</definedName>
    <definedName name="ctong">#REF!</definedName>
    <definedName name="ctre" localSheetId="0">#REF!</definedName>
    <definedName name="ctre">#REF!</definedName>
    <definedName name="CU_LY" localSheetId="0">#REF!</definedName>
    <definedName name="CU_LY">#REF!</definedName>
    <definedName name="cu_ly_1" localSheetId="0">#REF!</definedName>
    <definedName name="cu_ly_1">#REF!</definedName>
    <definedName name="cui" localSheetId="0">#REF!</definedName>
    <definedName name="cui">#REF!</definedName>
    <definedName name="CuLy" localSheetId="0">#REF!</definedName>
    <definedName name="CuLy">#REF!</definedName>
    <definedName name="CuLy_Q" localSheetId="0">#REF!</definedName>
    <definedName name="CuLy_Q">#REF!</definedName>
    <definedName name="culy1" localSheetId="0">#REF!</definedName>
    <definedName name="culy1">#REF!</definedName>
    <definedName name="culy2" localSheetId="0">#REF!</definedName>
    <definedName name="culy2">#REF!</definedName>
    <definedName name="culy3" localSheetId="0">#REF!</definedName>
    <definedName name="culy3">#REF!</definedName>
    <definedName name="culy4" localSheetId="0">#REF!</definedName>
    <definedName name="culy4">#REF!</definedName>
    <definedName name="culy5" localSheetId="0">#REF!</definedName>
    <definedName name="culy5">#REF!</definedName>
    <definedName name="cung">{"'Sheet1'!$L$16"}</definedName>
    <definedName name="cuoc">#REF!</definedName>
    <definedName name="cuoc_vc" localSheetId="0">#REF!</definedName>
    <definedName name="cuoc_vc">#REF!</definedName>
    <definedName name="Cuoc_vc_1" localSheetId="0">#REF!</definedName>
    <definedName name="Cuoc_vc_1">#REF!</definedName>
    <definedName name="CuocVC" localSheetId="0">#REF!</definedName>
    <definedName name="CuocVC">#REF!</definedName>
    <definedName name="CurDate" localSheetId="0">#REF!</definedName>
    <definedName name="CurDate">#REF!</definedName>
    <definedName name="CURRENCY" localSheetId="0">#REF!</definedName>
    <definedName name="CURRENCY">#REF!</definedName>
    <definedName name="CurrentBaseRent" localSheetId="0">#REF!</definedName>
    <definedName name="CurrentBaseRent">#REF!</definedName>
    <definedName name="CurrentGrossRent" localSheetId="0">#REF!</definedName>
    <definedName name="CurrentGrossRent">#REF!</definedName>
    <definedName name="CurrentPassingRent" localSheetId="0">#REF!</definedName>
    <definedName name="CurrentPassingRent">#REF!</definedName>
    <definedName name="currsym" localSheetId="0">#REF!</definedName>
    <definedName name="currsym">#REF!</definedName>
    <definedName name="curru" localSheetId="0">#REF!</definedName>
    <definedName name="curru">#REF!</definedName>
    <definedName name="currunit" localSheetId="0">#REF!</definedName>
    <definedName name="currunit">#REF!</definedName>
    <definedName name="Customer" localSheetId="0">#REF!</definedName>
    <definedName name="Customer">#REF!</definedName>
    <definedName name="cv" localSheetId="0">#REF!</definedName>
    <definedName name="cv">#REF!</definedName>
    <definedName name="cvbt" localSheetId="0">#REF!</definedName>
    <definedName name="cvbt">#REF!</definedName>
    <definedName name="CVC_BatDauCG" localSheetId="0">#REF!</definedName>
    <definedName name="CVC_BatDauCG">#REF!</definedName>
    <definedName name="CVC_BatDauDT" localSheetId="0">#REF!</definedName>
    <definedName name="CVC_BatDauDT">#REF!</definedName>
    <definedName name="CVC_BatDauTC" localSheetId="0">#REF!</definedName>
    <definedName name="CVC_BatDauTC">#REF!</definedName>
    <definedName name="CVC_CuocOto" localSheetId="0">#REF!</definedName>
    <definedName name="CVC_CuocOto">#REF!</definedName>
    <definedName name="CVC_CuocTC" localSheetId="0">#REF!</definedName>
    <definedName name="CVC_CuocTC">#REF!</definedName>
    <definedName name="CVC_DataoCuocCG" localSheetId="0">#REF!</definedName>
    <definedName name="CVC_DataoCuocCG">#REF!</definedName>
    <definedName name="CVC_DataoCuocDT" localSheetId="0">#REF!</definedName>
    <definedName name="CVC_DataoCuocDT">#REF!</definedName>
    <definedName name="CVC_DataoCuocTC" localSheetId="0">#REF!</definedName>
    <definedName name="CVC_DataoCuocTC">#REF!</definedName>
    <definedName name="CVC_KetThucCG" localSheetId="0">#REF!</definedName>
    <definedName name="CVC_KetThucCG">#REF!</definedName>
    <definedName name="CVC_KetThucDT" localSheetId="0">#REF!</definedName>
    <definedName name="CVC_KetThucDT">#REF!</definedName>
    <definedName name="CVC_KetThucTC" localSheetId="0">#REF!</definedName>
    <definedName name="CVC_KetThucTC">#REF!</definedName>
    <definedName name="CVC_KieuCuocCG" localSheetId="0">#REF!</definedName>
    <definedName name="CVC_KieuCuocCG">#REF!</definedName>
    <definedName name="CVC_KieuCuocDT" localSheetId="0">#REF!</definedName>
    <definedName name="CVC_KieuCuocDT">#REF!</definedName>
    <definedName name="CVC_KieuCuocTC" localSheetId="0">#REF!</definedName>
    <definedName name="CVC_KieuCuocTC">#REF!</definedName>
    <definedName name="CVC_LoaiPT" localSheetId="0">#REF!</definedName>
    <definedName name="CVC_LoaiPT">#REF!</definedName>
    <definedName name="CVC_PPTinhCuoc" localSheetId="0">#REF!</definedName>
    <definedName name="CVC_PPTinhCuoc">#REF!</definedName>
    <definedName name="CVC_Q" localSheetId="0">#REF!</definedName>
    <definedName name="CVC_Q">#REF!</definedName>
    <definedName name="CVC_TachHM" localSheetId="0">#REF!</definedName>
    <definedName name="CVC_TachHM">#REF!</definedName>
    <definedName name="CVC_TenCuocCG" localSheetId="0">#REF!</definedName>
    <definedName name="CVC_TenCuocCG">#REF!</definedName>
    <definedName name="CVC_TenCuocDuongSat" localSheetId="0">#REF!</definedName>
    <definedName name="CVC_TenCuocDuongSat">#REF!</definedName>
    <definedName name="CVC_TenCuocDuongThuy" localSheetId="0">#REF!</definedName>
    <definedName name="CVC_TenCuocDuongThuy">#REF!</definedName>
    <definedName name="CVC_TenCuocTC" localSheetId="0">#REF!</definedName>
    <definedName name="CVC_TenCuocTC">#REF!</definedName>
    <definedName name="CVC_TinhBocDoThuCong" localSheetId="0">#REF!</definedName>
    <definedName name="CVC_TinhBocDoThuCong">#REF!</definedName>
    <definedName name="cvfr">{"'Sheet1'!$L$16"}</definedName>
    <definedName name="cvx">#REF!</definedName>
    <definedName name="cx" localSheetId="0">#REF!</definedName>
    <definedName name="cx">#REF!</definedName>
    <definedName name="cxhtnc" localSheetId="0">#REF!</definedName>
    <definedName name="cxhtnc">#REF!</definedName>
    <definedName name="cxhtvl" localSheetId="0">#REF!</definedName>
    <definedName name="cxhtvl">#REF!</definedName>
    <definedName name="cxnc" localSheetId="0">#REF!</definedName>
    <definedName name="cxnc">#REF!</definedName>
    <definedName name="cxvl" localSheetId="0">#REF!</definedName>
    <definedName name="cxvl">#REF!</definedName>
    <definedName name="cxxnc" localSheetId="0">#REF!</definedName>
    <definedName name="cxxnc">#REF!</definedName>
    <definedName name="cxxvl" localSheetId="0">#REF!</definedName>
    <definedName name="cxxvl">#REF!</definedName>
    <definedName name="d" localSheetId="0">#REF!</definedName>
    <definedName name="d">#REF!</definedName>
    <definedName name="D_7101A_B" localSheetId="0">#REF!</definedName>
    <definedName name="D_7101A_B">#REF!</definedName>
    <definedName name="D_L" localSheetId="0">#REF!</definedName>
    <definedName name="D_L">#REF!</definedName>
    <definedName name="d0.5" localSheetId="0">#REF!</definedName>
    <definedName name="d0.5">#REF!</definedName>
    <definedName name="d0.5x1" localSheetId="0">#REF!</definedName>
    <definedName name="d0.5x1">#REF!</definedName>
    <definedName name="d1.2" localSheetId="0">#REF!</definedName>
    <definedName name="d1.2">#REF!</definedName>
    <definedName name="d1_" localSheetId="0">#REF!</definedName>
    <definedName name="d1_">#REF!</definedName>
    <definedName name="d1x2" localSheetId="0">#REF!</definedName>
    <definedName name="d1x2">#REF!</definedName>
    <definedName name="D1x49" localSheetId="0">#REF!</definedName>
    <definedName name="D1x49">#REF!</definedName>
    <definedName name="D1x49x49" localSheetId="0">#REF!</definedName>
    <definedName name="D1x49x49">#REF!</definedName>
    <definedName name="d1x6" localSheetId="0">#REF!</definedName>
    <definedName name="d1x6">#REF!</definedName>
    <definedName name="d2.4" localSheetId="0">#REF!</definedName>
    <definedName name="d2.4">#REF!</definedName>
    <definedName name="d2.7" localSheetId="0">#REF!</definedName>
    <definedName name="d2.7">#REF!</definedName>
    <definedName name="d2_" localSheetId="0">#REF!</definedName>
    <definedName name="d2_">#REF!</definedName>
    <definedName name="d24nc" localSheetId="0">#REF!</definedName>
    <definedName name="d24nc">#REF!</definedName>
    <definedName name="d24vl" localSheetId="0">#REF!</definedName>
    <definedName name="d24vl">#REF!</definedName>
    <definedName name="d2x4" localSheetId="0">#REF!</definedName>
    <definedName name="d2x4">#REF!</definedName>
    <definedName name="d3.0" localSheetId="0">#REF!</definedName>
    <definedName name="d3.0">#REF!</definedName>
    <definedName name="d3.5" localSheetId="0">#REF!</definedName>
    <definedName name="d3.5">#REF!</definedName>
    <definedName name="d3_" localSheetId="0">#REF!</definedName>
    <definedName name="d3_">#REF!</definedName>
    <definedName name="D4.0" localSheetId="0">#REF!</definedName>
    <definedName name="D4.0">#REF!</definedName>
    <definedName name="d4.6" localSheetId="0">#REF!</definedName>
    <definedName name="d4.6">#REF!</definedName>
    <definedName name="d6.8" localSheetId="0">#REF!</definedName>
    <definedName name="d6.8">#REF!</definedName>
    <definedName name="DA" localSheetId="0">#REF!</definedName>
    <definedName name="DA">#REF!</definedName>
    <definedName name="da1x2" localSheetId="0">#REF!</definedName>
    <definedName name="da1x2">#REF!</definedName>
    <definedName name="da2x4" localSheetId="0">#REF!</definedName>
    <definedName name="da2x4">#REF!</definedName>
    <definedName name="da4x6" localSheetId="0">#REF!</definedName>
    <definedName name="da4x6">#REF!</definedName>
    <definedName name="đaa" localSheetId="0">#REF!</definedName>
    <definedName name="đaa">#REF!</definedName>
    <definedName name="dah" localSheetId="0">#REF!</definedName>
    <definedName name="dah">#REF!</definedName>
    <definedName name="dahoc" localSheetId="0">#REF!</definedName>
    <definedName name="dahoc">#REF!</definedName>
    <definedName name="Dalan" localSheetId="0">#REF!</definedName>
    <definedName name="Dalan">#REF!</definedName>
    <definedName name="DALANPASTE" localSheetId="0">#REF!</definedName>
    <definedName name="DALANPASTE">#REF!</definedName>
    <definedName name="dam">78000</definedName>
    <definedName name="damban0.4">#REF!</definedName>
    <definedName name="damban0.6" localSheetId="0">#REF!</definedName>
    <definedName name="damban0.6">#REF!</definedName>
    <definedName name="damban0.8" localSheetId="0">#REF!</definedName>
    <definedName name="damban0.8">#REF!</definedName>
    <definedName name="damban1" localSheetId="0">#REF!</definedName>
    <definedName name="damban1">#REF!</definedName>
    <definedName name="dambaoGT" localSheetId="0">#REF!</definedName>
    <definedName name="dambaoGT">#REF!</definedName>
    <definedName name="damcanh1" localSheetId="0">#REF!</definedName>
    <definedName name="damcanh1">#REF!</definedName>
    <definedName name="damchancuu5.5" localSheetId="0">#REF!</definedName>
    <definedName name="damchancuu5.5">#REF!</definedName>
    <definedName name="damchancuu9" localSheetId="0">#REF!</definedName>
    <definedName name="damchancuu9">#REF!</definedName>
    <definedName name="damdui0.6" localSheetId="0">#REF!</definedName>
    <definedName name="damdui0.6">#REF!</definedName>
    <definedName name="damdui0.8" localSheetId="0">#REF!</definedName>
    <definedName name="damdui0.8">#REF!</definedName>
    <definedName name="damdui1" localSheetId="0">#REF!</definedName>
    <definedName name="damdui1">#REF!</definedName>
    <definedName name="damdui1.5" localSheetId="0">#REF!</definedName>
    <definedName name="damdui1.5">#REF!</definedName>
    <definedName name="damdui2.8" localSheetId="0">#REF!</definedName>
    <definedName name="damdui2.8">#REF!</definedName>
    <definedName name="damrung15" localSheetId="0">#REF!</definedName>
    <definedName name="damrung15">#REF!</definedName>
    <definedName name="damrung18" localSheetId="0">#REF!</definedName>
    <definedName name="damrung18">#REF!</definedName>
    <definedName name="damrung8" localSheetId="0">#REF!</definedName>
    <definedName name="damrung8">#REF!</definedName>
    <definedName name="damtay60" localSheetId="0">#REF!</definedName>
    <definedName name="damtay60">#REF!</definedName>
    <definedName name="damtay80" localSheetId="0">#REF!</definedName>
    <definedName name="damtay80">#REF!</definedName>
    <definedName name="danducsan" localSheetId="0">#REF!</definedName>
    <definedName name="danducsan">#REF!</definedName>
    <definedName name="dang">{"'Sheet1'!$L$16"}</definedName>
    <definedName name="Daniel">{#N/A,#N/A,FALSE,"Chi tiÆt"}</definedName>
    <definedName name="dao">#REF!</definedName>
    <definedName name="Daodat" localSheetId="0">#REF!</definedName>
    <definedName name="Daodat">#REF!</definedName>
    <definedName name="daomuong">{"'Sheet1'!$L$16"}</definedName>
    <definedName name="daotd" localSheetId="0">#REF!</definedName>
    <definedName name="daotd">#REF!</definedName>
    <definedName name="daøy" localSheetId="0">#REF!</definedName>
    <definedName name="daøy">#REF!</definedName>
    <definedName name="dap" localSheetId="0">#REF!</definedName>
    <definedName name="dap">#REF!</definedName>
    <definedName name="Dapcat" localSheetId="0">#REF!</definedName>
    <definedName name="Dapcat">#REF!</definedName>
    <definedName name="daptd" localSheetId="0">#REF!</definedName>
    <definedName name="daptd">#REF!</definedName>
    <definedName name="Dat" localSheetId="0">#REF!</definedName>
    <definedName name="Dat">#REF!</definedName>
    <definedName name="data" localSheetId="0">#REF!</definedName>
    <definedName name="data">#REF!</definedName>
    <definedName name="DATA_DATA2_List" localSheetId="0">#REF!</definedName>
    <definedName name="DATA_DATA2_List">#REF!</definedName>
    <definedName name="data_hdvv" localSheetId="0">#REF!</definedName>
    <definedName name="data_hdvv">#REF!</definedName>
    <definedName name="data_hdvv_royalcity" localSheetId="0">#REF!</definedName>
    <definedName name="data_hdvv_royalcity">#REF!</definedName>
    <definedName name="data_hdvv_timescity" localSheetId="0">#REF!</definedName>
    <definedName name="data_hdvv_timescity">#REF!</definedName>
    <definedName name="data_r2_hdmb_4060" localSheetId="0">#REF!</definedName>
    <definedName name="data_r2_hdmb_4060">#REF!</definedName>
    <definedName name="data_r2_hdmb_cpi" localSheetId="0">#REF!</definedName>
    <definedName name="data_r2_hdmb_cpi">#REF!</definedName>
    <definedName name="data_r3" localSheetId="0">#REF!</definedName>
    <definedName name="data_r3">#REF!</definedName>
    <definedName name="data_r4" localSheetId="0">#REF!</definedName>
    <definedName name="data_r4">#REF!</definedName>
    <definedName name="data_r5" localSheetId="0">#REF!</definedName>
    <definedName name="data_r5">#REF!</definedName>
    <definedName name="data_r6" localSheetId="0">#REF!</definedName>
    <definedName name="data_r6">#REF!</definedName>
    <definedName name="data1" localSheetId="0">#REF!</definedName>
    <definedName name="data1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1" localSheetId="0">#REF!</definedName>
    <definedName name="Data41">#REF!</definedName>
    <definedName name="datak" localSheetId="0">#REF!</definedName>
    <definedName name="datak">#REF!</definedName>
    <definedName name="datal" localSheetId="0">#REF!</definedName>
    <definedName name="datal">#REF!</definedName>
    <definedName name="dataR3" localSheetId="0">#REF!</definedName>
    <definedName name="dataR3">#REF!</definedName>
    <definedName name="dataR6" localSheetId="0">#REF!</definedName>
    <definedName name="dataR6">#REF!</definedName>
    <definedName name="dataSize.financeSchemes.headingCols" localSheetId="0">#REF!</definedName>
    <definedName name="dataSize.financeSchemes.headingCols">#REF!</definedName>
    <definedName name="datdo" localSheetId="0">#REF!</definedName>
    <definedName name="datdo">#REF!</definedName>
    <definedName name="Datdoi" localSheetId="0">#REF!</definedName>
    <definedName name="Datdoi">#REF!</definedName>
    <definedName name="Date" localSheetId="0">#REF!</definedName>
    <definedName name="Date">#REF!</definedName>
    <definedName name="dathai" localSheetId="0">#REF!</definedName>
    <definedName name="dathai">#REF!</definedName>
    <definedName name="datnen" localSheetId="0">#REF!</definedName>
    <definedName name="datnen">#REF!</definedName>
    <definedName name="Dattt" localSheetId="0">#REF!</definedName>
    <definedName name="Dattt">#REF!</definedName>
    <definedName name="Datvv" localSheetId="0">#REF!</definedName>
    <definedName name="Datvv">#REF!</definedName>
    <definedName name="Dautu">{"'Sheet1'!$L$16"}</definedName>
    <definedName name="day">#REF!</definedName>
    <definedName name="daybt" localSheetId="0">#REF!</definedName>
    <definedName name="daybt">#REF!</definedName>
    <definedName name="Daythep" localSheetId="0">#REF!</definedName>
    <definedName name="Daythep">#REF!</definedName>
    <definedName name="db" localSheetId="0">#REF!</definedName>
    <definedName name="db">#REF!</definedName>
    <definedName name="db_select_Change" localSheetId="0">#REF!</definedName>
    <definedName name="db_select_Change">#REF!</definedName>
    <definedName name="dba" localSheetId="0">#REF!</definedName>
    <definedName name="dba">#REF!</definedName>
    <definedName name="DBASE" localSheetId="0">#REF!</definedName>
    <definedName name="DBASE">#REF!</definedName>
    <definedName name="dbhdkx12.5" localSheetId="0">#REF!</definedName>
    <definedName name="dbhdkx12.5">#REF!</definedName>
    <definedName name="dbhdkx18" localSheetId="0">#REF!</definedName>
    <definedName name="dbhdkx18">#REF!</definedName>
    <definedName name="dbhdkx25" localSheetId="0">#REF!</definedName>
    <definedName name="dbhdkx25">#REF!</definedName>
    <definedName name="dbhdkx26.5" localSheetId="0">#REF!</definedName>
    <definedName name="dbhdkx26.5">#REF!</definedName>
    <definedName name="dbhdkx9" localSheetId="0">#REF!</definedName>
    <definedName name="dbhdkx9">#REF!</definedName>
    <definedName name="dbhth16" localSheetId="0">#REF!</definedName>
    <definedName name="dbhth16">#REF!</definedName>
    <definedName name="dbhth17.5" localSheetId="0">#REF!</definedName>
    <definedName name="dbhth17.5">#REF!</definedName>
    <definedName name="dbhth25" localSheetId="0">#REF!</definedName>
    <definedName name="dbhth25">#REF!</definedName>
    <definedName name="dcc" localSheetId="0">#REF!</definedName>
    <definedName name="dcc">#REF!</definedName>
    <definedName name="dcct" localSheetId="0">#REF!</definedName>
    <definedName name="dcct">#REF!</definedName>
    <definedName name="DCF" localSheetId="0">#REF!</definedName>
    <definedName name="DCF">#REF!</definedName>
    <definedName name="dche" localSheetId="0">#REF!</definedName>
    <definedName name="dche">#REF!</definedName>
    <definedName name="dcl" localSheetId="0">#REF!</definedName>
    <definedName name="dcl">#REF!</definedName>
    <definedName name="DCL_22">12117600</definedName>
    <definedName name="DCL_35">25490000</definedName>
    <definedName name="DCno" localSheetId="0">#REF!</definedName>
    <definedName name="DCno">#REF!</definedName>
    <definedName name="dctc35" localSheetId="0">#REF!</definedName>
    <definedName name="dctc35">#REF!</definedName>
    <definedName name="DCtien" localSheetId="0">#REF!</definedName>
    <definedName name="DCtien">#REF!</definedName>
    <definedName name="DCtien1" localSheetId="0">#REF!</definedName>
    <definedName name="DCtien1">#REF!</definedName>
    <definedName name="DD" localSheetId="0">#REF!</definedName>
    <definedName name="DD">#REF!</definedName>
    <definedName name="dd0.5x1" localSheetId="0">#REF!</definedName>
    <definedName name="dd0.5x1">#REF!</definedName>
    <definedName name="dd1x2" localSheetId="0">#REF!</definedName>
    <definedName name="dd1x2">#REF!</definedName>
    <definedName name="dd2x4" localSheetId="0">#REF!</definedName>
    <definedName name="dd2x4">#REF!</definedName>
    <definedName name="dd3pctnc" localSheetId="0">#REF!</definedName>
    <definedName name="dd3pctnc">#REF!</definedName>
    <definedName name="dd3pctvl" localSheetId="0">#REF!</definedName>
    <definedName name="dd3pctvl">#REF!</definedName>
    <definedName name="dd3plmvl" localSheetId="0">#REF!</definedName>
    <definedName name="dd3plmvl">#REF!</definedName>
    <definedName name="dd3pnc" localSheetId="0">#REF!</definedName>
    <definedName name="dd3pnc">#REF!</definedName>
    <definedName name="dd3pvl" localSheetId="0">#REF!</definedName>
    <definedName name="dd3pvl">#REF!</definedName>
    <definedName name="dd4x6" localSheetId="0">#REF!</definedName>
    <definedName name="dd4x6">#REF!</definedName>
    <definedName name="ddam" localSheetId="0">#REF!</definedName>
    <definedName name="ddam">#REF!</definedName>
    <definedName name="ddawdawdawd" localSheetId="0">#REF!</definedName>
    <definedName name="ddawdawdawd">#REF!</definedName>
    <definedName name="dday" localSheetId="0">#REF!</definedName>
    <definedName name="dday">#REF!</definedName>
    <definedName name="ddd">{"'Sheet1'!$L$16"}</definedName>
    <definedName name="ddd_1">{"'Sheet1'!$L$16"}</definedName>
    <definedName name="ddd_2">{"'Sheet1'!$L$16"}</definedName>
    <definedName name="ddddd">{"'Sheet1'!$L$16"}</definedName>
    <definedName name="dddddddddddddd">#REF!</definedName>
    <definedName name="dden" localSheetId="0">#REF!</definedName>
    <definedName name="dden">#REF!</definedName>
    <definedName name="ddhtnc" localSheetId="0">#REF!</definedName>
    <definedName name="ddhtnc">#REF!</definedName>
    <definedName name="ddhtvl" localSheetId="0">#REF!</definedName>
    <definedName name="ddhtvl">#REF!</definedName>
    <definedName name="ddia" localSheetId="0">#REF!</definedName>
    <definedName name="ddia">#REF!</definedName>
    <definedName name="ddien" localSheetId="0">#REF!</definedName>
    <definedName name="ddien">#REF!</definedName>
    <definedName name="DDM" localSheetId="0">#REF!</definedName>
    <definedName name="DDM">#REF!</definedName>
    <definedName name="ddt2nc" localSheetId="0">#REF!</definedName>
    <definedName name="ddt2nc">#REF!</definedName>
    <definedName name="ddt2vl" localSheetId="0">#REF!</definedName>
    <definedName name="ddt2vl">#REF!</definedName>
    <definedName name="ddtd3pnc" localSheetId="0">#REF!</definedName>
    <definedName name="ddtd3pnc">#REF!</definedName>
    <definedName name="ddtt1pnc" localSheetId="0">#REF!</definedName>
    <definedName name="ddtt1pnc">#REF!</definedName>
    <definedName name="ddtt1pvl" localSheetId="0">#REF!</definedName>
    <definedName name="ddtt1pvl">#REF!</definedName>
    <definedName name="ddtt3pnc" localSheetId="0">#REF!</definedName>
    <definedName name="ddtt3pnc">#REF!</definedName>
    <definedName name="ddtt3pvl" localSheetId="0">#REF!</definedName>
    <definedName name="ddtt3pvl">#REF!</definedName>
    <definedName name="Deal1" localSheetId="0">#REF!</definedName>
    <definedName name="Deal1">#REF!</definedName>
    <definedName name="Deal2" localSheetId="0">#REF!</definedName>
    <definedName name="Deal2">#REF!</definedName>
    <definedName name="Deal3" localSheetId="0">#REF!</definedName>
    <definedName name="Deal3">#REF!</definedName>
    <definedName name="DebtJun00" localSheetId="0">#REF!</definedName>
    <definedName name="DebtJun00">#REF!</definedName>
    <definedName name="debtjun97" localSheetId="0">#REF!</definedName>
    <definedName name="debtjun97">#REF!</definedName>
    <definedName name="DebtJun98" localSheetId="0">#REF!</definedName>
    <definedName name="DebtJun98">#REF!</definedName>
    <definedName name="DebtJun99" localSheetId="0">#REF!</definedName>
    <definedName name="DebtJun99">#REF!</definedName>
    <definedName name="Debtor" localSheetId="0">#REF!</definedName>
    <definedName name="Debtor">#REF!</definedName>
    <definedName name="Dec" localSheetId="0">#REF!</definedName>
    <definedName name="Dec">#REF!</definedName>
    <definedName name="Decision" localSheetId="0">#REF!</definedName>
    <definedName name="Decision">#REF!</definedName>
    <definedName name="DECW1" localSheetId="0">#REF!</definedName>
    <definedName name="DECW1">#REF!</definedName>
    <definedName name="DECW2" localSheetId="0">#REF!</definedName>
    <definedName name="DECW2">#REF!</definedName>
    <definedName name="DECW3" localSheetId="0">#REF!</definedName>
    <definedName name="DECW3">#REF!</definedName>
    <definedName name="DECW4" localSheetId="0">#REF!</definedName>
    <definedName name="DECW4">#REF!</definedName>
    <definedName name="DECW5" localSheetId="0">#REF!</definedName>
    <definedName name="DECW5">#REF!</definedName>
    <definedName name="def" localSheetId="0">#REF!</definedName>
    <definedName name="def">#REF!</definedName>
    <definedName name="DeleteRange" localSheetId="0">#REF!</definedName>
    <definedName name="DeleteRange">#REF!</definedName>
    <definedName name="DeleteTable" localSheetId="0">#REF!</definedName>
    <definedName name="DeleteTable">#REF!</definedName>
    <definedName name="dem" localSheetId="0">#REF!</definedName>
    <definedName name="dem">#REF!</definedName>
    <definedName name="Den_bu" localSheetId="0">#REF!</definedName>
    <definedName name="Den_bu">#REF!</definedName>
    <definedName name="DenBu" localSheetId="0">#REF!</definedName>
    <definedName name="DenBu">#REF!</definedName>
    <definedName name="DenDK">{"'Sheet1'!$L$16"}</definedName>
    <definedName name="denky" localSheetId="0">#REF!</definedName>
    <definedName name="denky">#REF!</definedName>
    <definedName name="description" localSheetId="0">#REF!</definedName>
    <definedName name="description">#REF!</definedName>
    <definedName name="Det32x3" localSheetId="0">#REF!</definedName>
    <definedName name="Det32x3">#REF!</definedName>
    <definedName name="Det35x3" localSheetId="0">#REF!</definedName>
    <definedName name="Det35x3">#REF!</definedName>
    <definedName name="Det40x4" localSheetId="0">#REF!</definedName>
    <definedName name="Det40x4">#REF!</definedName>
    <definedName name="Det50x5" localSheetId="0">#REF!</definedName>
    <definedName name="Det50x5">#REF!</definedName>
    <definedName name="Det63x6" localSheetId="0">#REF!</definedName>
    <definedName name="Det63x6">#REF!</definedName>
    <definedName name="Det75x6" localSheetId="0">#REF!</definedName>
    <definedName name="Det75x6">#REF!</definedName>
    <definedName name="Detour" localSheetId="0">#REF!</definedName>
    <definedName name="Detour">#REF!</definedName>
    <definedName name="df" localSheetId="0">#REF!</definedName>
    <definedName name="df">#REF!</definedName>
    <definedName name="DFAADFADGH" localSheetId="0">#REF!</definedName>
    <definedName name="DFAADFADGH">#REF!</definedName>
    <definedName name="DFADFWRETGWERT" localSheetId="0">#REF!</definedName>
    <definedName name="DFADFWRETGWERT">#REF!</definedName>
    <definedName name="dfd" localSheetId="0">#REF!</definedName>
    <definedName name="dfd">#REF!</definedName>
    <definedName name="DFDF">{"ECA Qtrs C",#N/A,TRUE,"ECA_Qtrs_C";"ECA Qtrs D",#N/A,TRUE,"ECA_Qtrs_D";"ECA Qtrs F",#N/A,TRUE,"ECA_Qtrs_F";"ECA Qtrs G",#N/A,TRUE,"ECA_Qtrs_G";"ECA SisterApt",#N/A,TRUE,"ECA_SisterApt";"ECA Nurses",#N/A,TRUE,"ECA_NursesHostel"}</definedName>
    <definedName name="dfdfd">{"'Sheet1'!$L$16"}</definedName>
    <definedName name="dfdgg.xls">{"'Sheet1'!$L$16"}</definedName>
    <definedName name="dfdljfdsl.xls">{"'Sheet1'!$L$16"}</definedName>
    <definedName name="dfggg">{"'Sheet1'!$L$16"}</definedName>
    <definedName name="dfh">{"'Sheet1'!$L$16"}</definedName>
    <definedName name="dfhdslkfjdl.xls">{"'Sheet1'!$L$16"}</definedName>
    <definedName name="dfjhsdj">{"'Sheet1'!$L$16"}</definedName>
    <definedName name="dfjslf.xls">{"'Sheet1'!$L$16"}</definedName>
    <definedName name="dfsd">{"'Sheet1'!$L$16"}</definedName>
    <definedName name="dfsfd">#REF!</definedName>
    <definedName name="dfsfdsf" localSheetId="0">#REF!</definedName>
    <definedName name="dfsfdsf">#REF!</definedName>
    <definedName name="dfsfsd">{"'Sheet1'!$L$16"}</definedName>
    <definedName name="DG" localSheetId="0">#REF!</definedName>
    <definedName name="DG">#REF!</definedName>
    <definedName name="DG_M_C_X" localSheetId="0">#REF!</definedName>
    <definedName name="DG_M_C_X">#REF!</definedName>
    <definedName name="dgc" localSheetId="0">#REF!</definedName>
    <definedName name="dgc">#REF!</definedName>
    <definedName name="DGCT_T.Quy_P.Thuy_Q" localSheetId="0">#REF!</definedName>
    <definedName name="DGCT_T.Quy_P.Thuy_Q">#REF!</definedName>
    <definedName name="DGCT_TRAUQUYPHUTHUY_HN" localSheetId="0">#REF!</definedName>
    <definedName name="DGCT_TRAUQUYPHUTHUY_HN">#REF!</definedName>
    <definedName name="DGCT1" localSheetId="0">#REF!</definedName>
    <definedName name="DGCT1">#REF!</definedName>
    <definedName name="DGCTI592" localSheetId="0">#REF!</definedName>
    <definedName name="DGCTI592">#REF!</definedName>
    <definedName name="dgf" localSheetId="0">#REF!</definedName>
    <definedName name="dgf">#REF!</definedName>
    <definedName name="DGFDGJEROYTMHTRH">{#N/A,#N/A,TRUE,"BT M200 da 10x20"}</definedName>
    <definedName name="dghjyuk">{"'Sheet1'!$L$16"}</definedName>
    <definedName name="DGia">#REF!</definedName>
    <definedName name="DGIA2" localSheetId="0">#REF!</definedName>
    <definedName name="DGIA2">#REF!</definedName>
    <definedName name="DGNC" localSheetId="0">#REF!</definedName>
    <definedName name="DGNC">#REF!</definedName>
    <definedName name="dgp" localSheetId="0">#REF!</definedName>
    <definedName name="dgp">#REF!</definedName>
    <definedName name="DGTH" localSheetId="0">#REF!</definedName>
    <definedName name="DGTH">#REF!</definedName>
    <definedName name="DGTH1" localSheetId="0">#REF!</definedName>
    <definedName name="DGTH1">#REF!</definedName>
    <definedName name="DGTR" localSheetId="0">#REF!</definedName>
    <definedName name="DGTR">#REF!</definedName>
    <definedName name="DGTV" localSheetId="0">#REF!</definedName>
    <definedName name="DGTV">#REF!</definedName>
    <definedName name="dgvl" localSheetId="0">#REF!</definedName>
    <definedName name="dgvl">#REF!</definedName>
    <definedName name="dh" localSheetId="0">#REF!</definedName>
    <definedName name="dh">#REF!</definedName>
    <definedName name="dhoc" localSheetId="0">#REF!</definedName>
    <definedName name="dhoc">#REF!</definedName>
    <definedName name="dhom" localSheetId="0">#REF!</definedName>
    <definedName name="dhom">#REF!</definedName>
    <definedName name="dien" localSheetId="0">#REF!</definedName>
    <definedName name="dien">#REF!</definedName>
    <definedName name="Diện_tích_khu_đất" localSheetId="0">#REF!</definedName>
    <definedName name="Diện_tích_khu_đất">#REF!</definedName>
    <definedName name="Diện_tích_xây_dựng_hầm" localSheetId="0">#REF!</definedName>
    <definedName name="Diện_tích_xây_dựng_hầm">#REF!</definedName>
    <definedName name="DienGG" localSheetId="0">#REF!</definedName>
    <definedName name="DienGG">#REF!</definedName>
    <definedName name="DIENTICH14.31" localSheetId="0">#REF!</definedName>
    <definedName name="DIENTICH14.31">#REF!</definedName>
    <definedName name="DIENTICH3.12" localSheetId="0">#REF!</definedName>
    <definedName name="DIENTICH3.12">#REF!</definedName>
    <definedName name="dientichck" localSheetId="0">#REF!</definedName>
    <definedName name="dientichck">#REF!</definedName>
    <definedName name="DiezelGG" localSheetId="0">#REF!</definedName>
    <definedName name="DiezelGG">#REF!</definedName>
    <definedName name="dinh" localSheetId="0">#REF!</definedName>
    <definedName name="dinh">#REF!</definedName>
    <definedName name="dinh2" localSheetId="0">#REF!</definedName>
    <definedName name="dinh2">#REF!</definedName>
    <definedName name="dinhc" localSheetId="0">#REF!</definedName>
    <definedName name="dinhc">#REF!</definedName>
    <definedName name="dinhd" localSheetId="0">#REF!</definedName>
    <definedName name="dinhd">#REF!</definedName>
    <definedName name="dinhdia" localSheetId="0">#REF!</definedName>
    <definedName name="dinhdia">#REF!</definedName>
    <definedName name="Dinhmuc" localSheetId="0">#REF!</definedName>
    <definedName name="Dinhmuc">#REF!</definedName>
    <definedName name="DirCost_Season" localSheetId="0">#REF!</definedName>
    <definedName name="DirCost_Season">#REF!</definedName>
    <definedName name="Direction" localSheetId="0">#REF!</definedName>
    <definedName name="Direction">#REF!</definedName>
    <definedName name="Discipline" localSheetId="0">#REF!</definedName>
    <definedName name="Discipline">#REF!</definedName>
    <definedName name="Discount" localSheetId="0">#REF!</definedName>
    <definedName name="Discount">#REF!</definedName>
    <definedName name="display_area_2" localSheetId="0">#REF!</definedName>
    <definedName name="display_area_2">#REF!</definedName>
    <definedName name="dispo_dt2" localSheetId="0">#REF!</definedName>
    <definedName name="dispo_dt2">#REF!</definedName>
    <definedName name="DKCO" localSheetId="0">#REF!</definedName>
    <definedName name="DKCO">#REF!</definedName>
    <definedName name="DKNO" localSheetId="0">#REF!</definedName>
    <definedName name="DKNO">#REF!</definedName>
    <definedName name="DL" localSheetId="0">#REF!</definedName>
    <definedName name="DL">#REF!</definedName>
    <definedName name="DL15HT" localSheetId="0">#REF!</definedName>
    <definedName name="DL15HT">#REF!</definedName>
    <definedName name="DL16HT" localSheetId="0">#REF!</definedName>
    <definedName name="DL16HT">#REF!</definedName>
    <definedName name="DL19HT" localSheetId="0">#REF!</definedName>
    <definedName name="DL19HT">#REF!</definedName>
    <definedName name="DL20HT" localSheetId="0">#REF!</definedName>
    <definedName name="DL20HT">#REF!</definedName>
    <definedName name="DL50SEC" localSheetId="0">#REF!</definedName>
    <definedName name="DL50SEC">#REF!</definedName>
    <definedName name="DLC" localSheetId="0">#REF!</definedName>
    <definedName name="DLC">#REF!</definedName>
    <definedName name="DLSCM15" localSheetId="0">#REF!</definedName>
    <definedName name="DLSCM15">#REF!</definedName>
    <definedName name="DLSCM30" localSheetId="0">#REF!</definedName>
    <definedName name="DLSCM30">#REF!</definedName>
    <definedName name="DLSCM40" localSheetId="0">#REF!</definedName>
    <definedName name="DLSCM40">#REF!</definedName>
    <definedName name="DLUHT" localSheetId="0">#REF!</definedName>
    <definedName name="DLUHT">#REF!</definedName>
    <definedName name="DLUHT30" localSheetId="0">#REF!</definedName>
    <definedName name="DLUHT30">#REF!</definedName>
    <definedName name="DLUHT40" localSheetId="0">#REF!</definedName>
    <definedName name="DLUHT40">#REF!</definedName>
    <definedName name="DM" localSheetId="0">#REF!</definedName>
    <definedName name="DM">#REF!</definedName>
    <definedName name="DM_KH" localSheetId="0">#REF!</definedName>
    <definedName name="DM_KH">#REF!</definedName>
    <definedName name="DM_SP" localSheetId="0">#REF!</definedName>
    <definedName name="DM_SP">#REF!</definedName>
    <definedName name="DM_TK" localSheetId="0">#REF!</definedName>
    <definedName name="DM_TK">#REF!</definedName>
    <definedName name="dmat" localSheetId="0">#REF!</definedName>
    <definedName name="dmat">#REF!</definedName>
    <definedName name="DMCPGSLDTB" localSheetId="0">#REF!</definedName>
    <definedName name="DMCPGSLDTB">#REF!</definedName>
    <definedName name="DMCPGSTCXD" localSheetId="0">#REF!</definedName>
    <definedName name="DMCPGSTCXD">#REF!</definedName>
    <definedName name="DMCPHSMTMS" localSheetId="0">#REF!</definedName>
    <definedName name="DMCPHSMTMS">#REF!</definedName>
    <definedName name="DMCPHSMTTC" localSheetId="0">#REF!</definedName>
    <definedName name="DMCPHSMTTC">#REF!</definedName>
    <definedName name="DMCPKT" localSheetId="0">#REF!</definedName>
    <definedName name="DMCPKT">#REF!</definedName>
    <definedName name="DMCPLBCKTKT" localSheetId="0">#REF!</definedName>
    <definedName name="DMCPLBCKTKT">#REF!</definedName>
    <definedName name="DMCPLDA" localSheetId="0">#REF!</definedName>
    <definedName name="DMCPLDA">#REF!</definedName>
    <definedName name="DMCPLHSMT" localSheetId="0">#REF!</definedName>
    <definedName name="DMCPLHSMT">#REF!</definedName>
    <definedName name="DMCPQLDA" localSheetId="0">#REF!</definedName>
    <definedName name="DMCPQLDA">#REF!</definedName>
    <definedName name="DMCPTKHTKT1" localSheetId="0">#REF!</definedName>
    <definedName name="DMCPTKHTKT1">#REF!</definedName>
    <definedName name="DMCPTKKT" localSheetId="0">#REF!</definedName>
    <definedName name="DMCPTKKT">#REF!</definedName>
    <definedName name="DMCPTKTC" localSheetId="0">#REF!</definedName>
    <definedName name="DMCPTKTC">#REF!</definedName>
    <definedName name="DMCPTTDT" localSheetId="0">#REF!</definedName>
    <definedName name="DMCPTTDT">#REF!</definedName>
    <definedName name="DMCPTTHQKT" localSheetId="0">#REF!</definedName>
    <definedName name="DMCPTTHQKT">#REF!</definedName>
    <definedName name="DMCPTTQT" localSheetId="0">#REF!</definedName>
    <definedName name="DMCPTTQT">#REF!</definedName>
    <definedName name="DMCPTTTKBVTC" localSheetId="0">#REF!</definedName>
    <definedName name="DMCPTTTKBVTC">#REF!</definedName>
    <definedName name="DMCPTTTKKT" localSheetId="0">#REF!</definedName>
    <definedName name="DMCPTTTKKT">#REF!</definedName>
    <definedName name="dmdv" localSheetId="0">#REF!</definedName>
    <definedName name="dmdv">#REF!</definedName>
    <definedName name="DMHH" localSheetId="0">#REF!</definedName>
    <definedName name="DMHH">#REF!</definedName>
    <definedName name="dmoi" localSheetId="0">#REF!</definedName>
    <definedName name="dmoi">#REF!</definedName>
    <definedName name="DMTK" localSheetId="0">#REF!</definedName>
    <definedName name="DMTK">#REF!</definedName>
    <definedName name="dmxl2">{"'Sheet1'!$L$16"}</definedName>
    <definedName name="dmz" localSheetId="0">#REF!</definedName>
    <definedName name="dmz">#REF!</definedName>
    <definedName name="DN" localSheetId="0">#REF!</definedName>
    <definedName name="DN">#REF!</definedName>
    <definedName name="DN1_CT5">{"'Sheet1'!$L$16"}</definedName>
    <definedName name="dno" localSheetId="0">#REF!</definedName>
    <definedName name="dno">#REF!</definedName>
    <definedName name="DÑt45x4" localSheetId="0">#REF!</definedName>
    <definedName name="DÑt45x4">#REF!</definedName>
    <definedName name="doan1" localSheetId="0">#REF!</definedName>
    <definedName name="doan1">#REF!</definedName>
    <definedName name="doan2" localSheetId="0">#REF!</definedName>
    <definedName name="doan2">#REF!</definedName>
    <definedName name="doan3" localSheetId="0">#REF!</definedName>
    <definedName name="doan3">#REF!</definedName>
    <definedName name="doan4" localSheetId="0">#REF!</definedName>
    <definedName name="doan4">#REF!</definedName>
    <definedName name="doan5" localSheetId="0">#REF!</definedName>
    <definedName name="doan5">#REF!</definedName>
    <definedName name="doan6" localSheetId="0">#REF!</definedName>
    <definedName name="doan6">#REF!</definedName>
    <definedName name="dobt" localSheetId="0">#REF!</definedName>
    <definedName name="dobt">#REF!</definedName>
    <definedName name="Document_array">{"Book1"}</definedName>
    <definedName name="Documents_array">#REF!</definedName>
    <definedName name="Domain" localSheetId="0">#REF!</definedName>
    <definedName name="Domain">#REF!</definedName>
    <definedName name="DONCASTER" localSheetId="0">#REF!</definedName>
    <definedName name="DONCASTER">#REF!</definedName>
    <definedName name="Dong_coc" localSheetId="0">#REF!</definedName>
    <definedName name="Dong_coc">#REF!</definedName>
    <definedName name="Dongia" localSheetId="0">#REF!</definedName>
    <definedName name="Dongia">#REF!</definedName>
    <definedName name="dongia1" localSheetId="0">#REF!</definedName>
    <definedName name="dongia1">#REF!</definedName>
    <definedName name="DongiaPA1" localSheetId="0">#REF!</definedName>
    <definedName name="DongiaPA1">#REF!</definedName>
    <definedName name="DongiaPA2" localSheetId="0">#REF!</definedName>
    <definedName name="DongiaPA2">#REF!</definedName>
    <definedName name="DONVI">OFFSET(#REF!,1,0,COUNTA(#REF!)-1,5)</definedName>
    <definedName name="DONVIDG">OFFSET(#REF!,COUNTIF(#REF!,"&lt;&gt;0")-1,0,1)</definedName>
    <definedName name="DPP" localSheetId="0">#REF!</definedName>
    <definedName name="DPP">#REF!</definedName>
    <definedName name="dqwsdqw">{"'Sheet1'!$L$16"}</definedName>
    <definedName name="dr">{#N/A,#N/A,FALSE,"sum";#N/A,#N/A,FALSE,"MARTV";#N/A,#N/A,FALSE,"APRTV"}</definedName>
    <definedName name="dry..">#REF!</definedName>
    <definedName name="ds" localSheetId="0">#REF!</definedName>
    <definedName name="ds">#REF!</definedName>
    <definedName name="DS_2" localSheetId="0">#REF!</definedName>
    <definedName name="DS_2">#REF!</definedName>
    <definedName name="DS_305" localSheetId="0">#REF!</definedName>
    <definedName name="DS_305">#REF!</definedName>
    <definedName name="DS_381" localSheetId="0">#REF!</definedName>
    <definedName name="DS_381">#REF!</definedName>
    <definedName name="ds1p2nc" localSheetId="0">#REF!</definedName>
    <definedName name="ds1p2nc">#REF!</definedName>
    <definedName name="ds1p2vc" localSheetId="0">#REF!</definedName>
    <definedName name="ds1p2vc">#REF!</definedName>
    <definedName name="ds1p2vl" localSheetId="0">#REF!</definedName>
    <definedName name="ds1p2vl">#REF!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mnc" localSheetId="0">#REF!</definedName>
    <definedName name="ds3pmnc">#REF!</definedName>
    <definedName name="ds3pmvc" localSheetId="0">#REF!</definedName>
    <definedName name="ds3pmvc">#REF!</definedName>
    <definedName name="ds3pmvl" localSheetId="0">#REF!</definedName>
    <definedName name="ds3pm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#REF!</definedName>
    <definedName name="dsct3pnc">#REF!</definedName>
    <definedName name="dsct3pvl" localSheetId="0">#REF!</definedName>
    <definedName name="dsct3pvl">#REF!</definedName>
    <definedName name="dsds">{#N/A,#N/A,FALSE,"Title";#N/A,#N/A,FALSE,"Bal.sheet";#N/A,#N/A,FALSE,"Income";#N/A,#N/A,FALSE,"sale";#N/A,#N/A,FALSE,"cash";#N/A,#N/A,FALSE,"AR";#N/A,#N/A,FALSE,"AR-other";#N/A,#N/A,FALSE,"asset";#N/A,#N/A,FALSE,"Pre-Op";#N/A,#N/A,FALSE,"AP";#N/A,#N/A,FALSE,"Parent";#N/A,#N/A,FALSE,"Qty";#N/A,#N/A,FALSE,"COGS";#N/A,#N/A,FALSE,"GOH-Sell";#N/A,#N/A,FALSE,"Interest"}</definedName>
    <definedName name="DSet">#REF!</definedName>
    <definedName name="dsf">{"'Sheet1'!$L$16"}</definedName>
    <definedName name="dsfs">{#N/A,#N/A,FALSE,"Aging Summary";#N/A,#N/A,FALSE,"Ratio Analysis";#N/A,#N/A,FALSE,"Test 120 Day Accts";#N/A,#N/A,FALSE,"Tickmarks"}</definedName>
    <definedName name="dsfsa">#REF!</definedName>
    <definedName name="dsfsf" localSheetId="0">#REF!</definedName>
    <definedName name="dsfsf">#REF!</definedName>
    <definedName name="dsgsdg">{"'Sheet1'!$L$16"}</definedName>
    <definedName name="dskhu">#REF!</definedName>
    <definedName name="dsm" localSheetId="0">#REF!</definedName>
    <definedName name="dsm">#REF!</definedName>
    <definedName name="dss" localSheetId="0">#REF!</definedName>
    <definedName name="dss">#REF!</definedName>
    <definedName name="DSTinh" localSheetId="0">#REF!</definedName>
    <definedName name="DSTinh">#REF!</definedName>
    <definedName name="DSUMDATA" localSheetId="0">#REF!</definedName>
    <definedName name="DSUMDATA">#REF!</definedName>
    <definedName name="dt" localSheetId="0">#REF!</definedName>
    <definedName name="dt">#REF!</definedName>
    <definedName name="DT_VKHNN" localSheetId="0">#REF!</definedName>
    <definedName name="DT_VKHNN">#REF!</definedName>
    <definedName name="dtb" localSheetId="0">#REF!</definedName>
    <definedName name="dtb">#REF!</definedName>
    <definedName name="DTBH" localSheetId="0">#REF!</definedName>
    <definedName name="DTBH">#REF!</definedName>
    <definedName name="DTCTANG_BD" localSheetId="0">#REF!</definedName>
    <definedName name="DTCTANG_BD">#REF!</definedName>
    <definedName name="DTCTANG_HT_BD" localSheetId="0">#REF!</definedName>
    <definedName name="DTCTANG_HT_BD">#REF!</definedName>
    <definedName name="DTCTANG_HT_KT" localSheetId="0">#REF!</definedName>
    <definedName name="DTCTANG_HT_KT">#REF!</definedName>
    <definedName name="DTCTANG_KT" localSheetId="0">#REF!</definedName>
    <definedName name="DTCTANG_KT">#REF!</definedName>
    <definedName name="dtctnd">{"'Sheet1'!$L$16"}</definedName>
    <definedName name="dtctnd_1">{"'Sheet1'!$L$16"}</definedName>
    <definedName name="dtctnd_2">{"'Sheet1'!$L$16"}</definedName>
    <definedName name="dtdt">#REF!</definedName>
    <definedName name="dth" localSheetId="0">#REF!</definedName>
    <definedName name="dth">#REF!</definedName>
    <definedName name="dthaihh" localSheetId="0">#REF!</definedName>
    <definedName name="dthaihh">#REF!</definedName>
    <definedName name="dtich1" localSheetId="0">#REF!</definedName>
    <definedName name="dtich1">#REF!</definedName>
    <definedName name="dtich2" localSheetId="0">#REF!</definedName>
    <definedName name="dtich2">#REF!</definedName>
    <definedName name="dtich3" localSheetId="0">#REF!</definedName>
    <definedName name="dtich3">#REF!</definedName>
    <definedName name="dtich4" localSheetId="0">#REF!</definedName>
    <definedName name="dtich4">#REF!</definedName>
    <definedName name="dtich5" localSheetId="0">#REF!</definedName>
    <definedName name="dtich5">#REF!</definedName>
    <definedName name="dtich6" localSheetId="0">#REF!</definedName>
    <definedName name="dtich6">#REF!</definedName>
    <definedName name="DTMG_vumua">{#N/A,#N/A,FALSE,"Chi tiÆt"}</definedName>
    <definedName name="DTTK">{"'Sheet1'!$L$16"}</definedName>
    <definedName name="du_lieu_VV">#REF!</definedName>
    <definedName name="duc">{"'Sheet1'!$L$16"}</definedName>
    <definedName name="dui1.5" localSheetId="0">#REF!</definedName>
    <definedName name="dui1.5">#REF!</definedName>
    <definedName name="dul" localSheetId="0">#REF!</definedName>
    <definedName name="dul">#REF!</definedName>
    <definedName name="duong" localSheetId="0">#REF!</definedName>
    <definedName name="duong">#REF!</definedName>
    <definedName name="Duong_373" localSheetId="0">#REF!</definedName>
    <definedName name="Duong_373">#REF!</definedName>
    <definedName name="Duong_dau_cau" localSheetId="0">#REF!</definedName>
    <definedName name="Duong_dau_cau">#REF!</definedName>
    <definedName name="Duong_tam" localSheetId="0">#REF!</definedName>
    <definedName name="Duong_tam">#REF!</definedName>
    <definedName name="duong04" localSheetId="0">#REF!</definedName>
    <definedName name="duong04">#REF!</definedName>
    <definedName name="duong1" localSheetId="0">#REF!</definedName>
    <definedName name="duong1">#REF!</definedName>
    <definedName name="duong2" localSheetId="0">#REF!</definedName>
    <definedName name="duong2">#REF!</definedName>
    <definedName name="duong3" localSheetId="0">#REF!</definedName>
    <definedName name="duong3">#REF!</definedName>
    <definedName name="duong35" localSheetId="0">#REF!</definedName>
    <definedName name="duong35">#REF!</definedName>
    <definedName name="duong4" localSheetId="0">#REF!</definedName>
    <definedName name="duong4">#REF!</definedName>
    <definedName name="duong5" localSheetId="0">#REF!</definedName>
    <definedName name="duong5">#REF!</definedName>
    <definedName name="DUT" localSheetId="0">#REF!</definedName>
    <definedName name="DUT">#REF!</definedName>
    <definedName name="DuThau" localSheetId="0">#REF!</definedName>
    <definedName name="DuThau">#REF!</definedName>
    <definedName name="DutoanDongmo" localSheetId="0">#REF!</definedName>
    <definedName name="DutoanDongmo">#REF!</definedName>
    <definedName name="DV_BuocTK" localSheetId="0">#REF!</definedName>
    <definedName name="DV_BuocTK">#REF!</definedName>
    <definedName name="DV_CapCongTrinh" localSheetId="0">#REF!</definedName>
    <definedName name="DV_CapCongTrinh">#REF!</definedName>
    <definedName name="DV_ChuKy" localSheetId="0">#REF!</definedName>
    <definedName name="DV_ChuKy">#REF!</definedName>
    <definedName name="DV_ChungChiKSDG" localSheetId="0">#REF!</definedName>
    <definedName name="DV_ChungChiKSDG">#REF!</definedName>
    <definedName name="DV_DauHoaGG" localSheetId="0">#REF!</definedName>
    <definedName name="DV_DauHoaGG">#REF!</definedName>
    <definedName name="DV_DauHoaGHT" localSheetId="0">#REF!</definedName>
    <definedName name="DV_DauHoaGHT">#REF!</definedName>
    <definedName name="DV_DienGG" localSheetId="0">#REF!</definedName>
    <definedName name="DV_DienGG">#REF!</definedName>
    <definedName name="DV_DienGHT" localSheetId="0">#REF!</definedName>
    <definedName name="DV_DienGHT">#REF!</definedName>
    <definedName name="DV_DiezenGG" localSheetId="0">#REF!</definedName>
    <definedName name="DV_DiezenGG">#REF!</definedName>
    <definedName name="DV_DiezenGHT" localSheetId="0">#REF!</definedName>
    <definedName name="DV_DiezenGHT">#REF!</definedName>
    <definedName name="DV_KhoanTT" localSheetId="0">#REF!</definedName>
    <definedName name="DV_KhoanTT">#REF!</definedName>
    <definedName name="DV_KhuVucTC" localSheetId="0">#REF!</definedName>
    <definedName name="DV_KhuVucTC">#REF!</definedName>
    <definedName name="DV_KODSX" localSheetId="0">#REF!</definedName>
    <definedName name="DV_KODSX">#REF!</definedName>
    <definedName name="DV_kyhoten" localSheetId="0">#REF!</definedName>
    <definedName name="DV_kyhoten">#REF!</definedName>
    <definedName name="DV_LoaiCT" localSheetId="0">#REF!</definedName>
    <definedName name="DV_LoaiCT">#REF!</definedName>
    <definedName name="DV_LPHU" localSheetId="0">#REF!</definedName>
    <definedName name="DV_LPHU">#REF!</definedName>
    <definedName name="DV_LTTCG" localSheetId="0">#REF!</definedName>
    <definedName name="DV_LTTCG">#REF!</definedName>
    <definedName name="DV_LTTCHT" localSheetId="0">#REF!</definedName>
    <definedName name="DV_LTTCHT">#REF!</definedName>
    <definedName name="DV_LTTVG" localSheetId="0">#REF!</definedName>
    <definedName name="DV_LTTVG">#REF!</definedName>
    <definedName name="DV_LTTVHT" localSheetId="0">#REF!</definedName>
    <definedName name="DV_LTTVHT">#REF!</definedName>
    <definedName name="DV_MarutGG" localSheetId="0">#REF!</definedName>
    <definedName name="DV_MarutGG">#REF!</definedName>
    <definedName name="DV_MarutGHT" localSheetId="0">#REF!</definedName>
    <definedName name="DV_MarutGHT">#REF!</definedName>
    <definedName name="DV_NgayKy" localSheetId="0">#REF!</definedName>
    <definedName name="DV_NgayKy">#REF!</definedName>
    <definedName name="DV_NguoiKy" localSheetId="0">#REF!</definedName>
    <definedName name="DV_NguoiKy">#REF!</definedName>
    <definedName name="DV_PCDH" localSheetId="0">#REF!</definedName>
    <definedName name="DV_PCDH">#REF!</definedName>
    <definedName name="DV_PCKV" localSheetId="0">#REF!</definedName>
    <definedName name="DV_PCKV">#REF!</definedName>
    <definedName name="DV_PCLD" localSheetId="0">#REF!</definedName>
    <definedName name="DV_PCLD">#REF!</definedName>
    <definedName name="DV_PCTH" localSheetId="0">#REF!</definedName>
    <definedName name="DV_PCTH">#REF!</definedName>
    <definedName name="DV_ThongTu" localSheetId="0">#REF!</definedName>
    <definedName name="DV_ThongTu">#REF!</definedName>
    <definedName name="DV_TieuDe" localSheetId="0">#REF!</definedName>
    <definedName name="DV_TieuDe">#REF!</definedName>
    <definedName name="DV_TT042005" localSheetId="0">#REF!</definedName>
    <definedName name="DV_TT042005">#REF!</definedName>
    <definedName name="DV_TT042010" localSheetId="0">#REF!</definedName>
    <definedName name="DV_TT042010">#REF!</definedName>
    <definedName name="DV_TT052007" localSheetId="0">#REF!</definedName>
    <definedName name="DV_TT052007">#REF!</definedName>
    <definedName name="DV_TT092000" localSheetId="0">#REF!</definedName>
    <definedName name="DV_TT092000">#REF!</definedName>
    <definedName name="DV_TTFK" localSheetId="0">#REF!</definedName>
    <definedName name="DV_TTFK">#REF!</definedName>
    <definedName name="DV_XangGG" localSheetId="0">#REF!</definedName>
    <definedName name="DV_XangGG">#REF!</definedName>
    <definedName name="DV_XangGHT" localSheetId="0">#REF!</definedName>
    <definedName name="DV_XangGHT">#REF!</definedName>
    <definedName name="DV_XangHT" localSheetId="0">#REF!</definedName>
    <definedName name="DV_XangHT">#REF!</definedName>
    <definedName name="dvql" localSheetId="0">#REF!</definedName>
    <definedName name="dvql">#REF!</definedName>
    <definedName name="dvt">1000000</definedName>
    <definedName name="DWPRICE" localSheetId="0">#REF!</definedName>
    <definedName name="DWPRICE">#REF!</definedName>
    <definedName name="DX" localSheetId="0">#REF!</definedName>
    <definedName name="DX">#REF!</definedName>
    <definedName name="dxmb_phasing_escalation" localSheetId="0">#REF!</definedName>
    <definedName name="dxmb_phasing_escalation">#REF!</definedName>
    <definedName name="DY" localSheetId="0">#REF!</definedName>
    <definedName name="DY">#REF!</definedName>
    <definedName name="DZ" localSheetId="0">#REF!</definedName>
    <definedName name="DZ">#REF!</definedName>
    <definedName name="e" localSheetId="0">#REF!</definedName>
    <definedName name="e">#REF!</definedName>
    <definedName name="E_p" localSheetId="0">#REF!</definedName>
    <definedName name="E_p">#REF!</definedName>
    <definedName name="EARTH" localSheetId="0">#REF!</definedName>
    <definedName name="EARTH">#REF!</definedName>
    <definedName name="ecpn" localSheetId="0">#REF!</definedName>
    <definedName name="ecpn">#REF!</definedName>
    <definedName name="ED" localSheetId="0">#REF!</definedName>
    <definedName name="ED">#REF!</definedName>
    <definedName name="edc" localSheetId="0">#REF!</definedName>
    <definedName name="edc">#REF!</definedName>
    <definedName name="EDR" localSheetId="0">#REF!</definedName>
    <definedName name="EDR">#REF!</definedName>
    <definedName name="ee" localSheetId="0">#REF!</definedName>
    <definedName name="ee">#REF!</definedName>
    <definedName name="eeee" localSheetId="0">#REF!</definedName>
    <definedName name="eeee">#REF!</definedName>
    <definedName name="eeeeeeeee">{"'Sheet1'!$L$16"}</definedName>
    <definedName name="eeeeeeeeee">{"'Sheet1'!$L$16"}</definedName>
    <definedName name="eef">{"'Sheet1'!$L$16"}</definedName>
    <definedName name="ef">{#N/A,#N/A,FALSE,"Chi tiÆt"}</definedName>
    <definedName name="EFASDASDASDFSD">{"'Sheet1'!$L$16"}</definedName>
    <definedName name="EGGSDFG">#REF!</definedName>
    <definedName name="Email" localSheetId="0">#REF!</definedName>
    <definedName name="Email">#REF!</definedName>
    <definedName name="EMDF_BCR" localSheetId="0">#REF!</definedName>
    <definedName name="EMDF_BCR">#REF!</definedName>
    <definedName name="EMDF_BEDate" localSheetId="0">#REF!</definedName>
    <definedName name="EMDF_BEDate">#REF!</definedName>
    <definedName name="EMDF_CF" localSheetId="0">#REF!</definedName>
    <definedName name="EMDF_CF">#REF!</definedName>
    <definedName name="EMDF_City" localSheetId="0">#REF!</definedName>
    <definedName name="EMDF_City">#REF!</definedName>
    <definedName name="EMDF_ConstCont" localSheetId="0">#REF!</definedName>
    <definedName name="EMDF_ConstCont">#REF!</definedName>
    <definedName name="EMDF_Construct" localSheetId="0">#REF!</definedName>
    <definedName name="EMDF_Construct">#REF!</definedName>
    <definedName name="EMDF_Construct_1" localSheetId="0">#REF!</definedName>
    <definedName name="EMDF_Construct_1">#REF!</definedName>
    <definedName name="EMDF_Construct_2" localSheetId="0">#REF!</definedName>
    <definedName name="EMDF_Construct_2">#REF!</definedName>
    <definedName name="EMDF_Construct_3" localSheetId="0">#REF!</definedName>
    <definedName name="EMDF_Construct_3">#REF!</definedName>
    <definedName name="EMDF_Construct_4" localSheetId="0">#REF!</definedName>
    <definedName name="EMDF_Construct_4">#REF!</definedName>
    <definedName name="EMDF_Construct_5" localSheetId="0">#REF!</definedName>
    <definedName name="EMDF_Construct_5">#REF!</definedName>
    <definedName name="EMDF_Construct_6" localSheetId="0">#REF!</definedName>
    <definedName name="EMDF_Construct_6">#REF!</definedName>
    <definedName name="EMDF_Construct_7" localSheetId="0">#REF!</definedName>
    <definedName name="EMDF_Construct_7">#REF!</definedName>
    <definedName name="EMDF_Construct_8" localSheetId="0">#REF!</definedName>
    <definedName name="EMDF_Construct_8">#REF!</definedName>
    <definedName name="EMDF_CorpTax" localSheetId="0">#REF!</definedName>
    <definedName name="EMDF_CorpTax">#REF!</definedName>
    <definedName name="EMDF_CostAT" localSheetId="0">#REF!</definedName>
    <definedName name="EMDF_CostAT">#REF!</definedName>
    <definedName name="EMDF_CostBT" localSheetId="0">#REF!</definedName>
    <definedName name="EMDF_CostBT">#REF!</definedName>
    <definedName name="EMDF_CostTax" localSheetId="0">#REF!</definedName>
    <definedName name="EMDF_CostTax">#REF!</definedName>
    <definedName name="EMDF_Ctry" localSheetId="0">#REF!</definedName>
    <definedName name="EMDF_Ctry">#REF!</definedName>
    <definedName name="EMDF_Debt_App" localSheetId="0">#REF!</definedName>
    <definedName name="EMDF_Debt_App">#REF!</definedName>
    <definedName name="EMDF_Debt_AvgRte" localSheetId="0">#REF!</definedName>
    <definedName name="EMDF_Debt_AvgRte">#REF!</definedName>
    <definedName name="EMDF_Debt_DatePk" localSheetId="0">#REF!</definedName>
    <definedName name="EMDF_Debt_DatePk">#REF!</definedName>
    <definedName name="EMDF_Debt_Funds" localSheetId="0">#REF!</definedName>
    <definedName name="EMDF_Debt_Funds">#REF!</definedName>
    <definedName name="EMDF_Debt_Int" localSheetId="0">#REF!</definedName>
    <definedName name="EMDF_Debt_Int">#REF!</definedName>
    <definedName name="EMDF_Debt_IRR" localSheetId="0">#REF!</definedName>
    <definedName name="EMDF_Debt_IRR">#REF!</definedName>
    <definedName name="EMDF_Debt_Line" localSheetId="0">#REF!</definedName>
    <definedName name="EMDF_Debt_Line">#REF!</definedName>
    <definedName name="EMDF_Debt_LVR" localSheetId="0">#REF!</definedName>
    <definedName name="EMDF_Debt_LVR">#REF!</definedName>
    <definedName name="EMDF_Debt_Mgn" localSheetId="0">#REF!</definedName>
    <definedName name="EMDF_Debt_Mgn">#REF!</definedName>
    <definedName name="EMDF_Debt_Pback" localSheetId="0">#REF!</definedName>
    <definedName name="EMDF_Debt_Pback">#REF!</definedName>
    <definedName name="EMDF_Debt_Peak" localSheetId="0">#REF!</definedName>
    <definedName name="EMDF_Debt_Peak">#REF!</definedName>
    <definedName name="EMDF_Debt_Prof" localSheetId="0">#REF!</definedName>
    <definedName name="EMDF_Debt_Prof">#REF!</definedName>
    <definedName name="EMDF_Debt_Share" localSheetId="0">#REF!</definedName>
    <definedName name="EMDF_Debt_Share">#REF!</definedName>
    <definedName name="EMDF_Desc" localSheetId="0">#REF!</definedName>
    <definedName name="EMDF_Desc">#REF!</definedName>
    <definedName name="EMDF_Dev" localSheetId="0">#REF!</definedName>
    <definedName name="EMDF_Dev">#REF!</definedName>
    <definedName name="EMDF_DevMgn" localSheetId="0">#REF!</definedName>
    <definedName name="EMDF_DevMgn">#REF!</definedName>
    <definedName name="EMDF_DevMgn_1" localSheetId="0">#REF!</definedName>
    <definedName name="EMDF_DevMgn_1">#REF!</definedName>
    <definedName name="EMDF_DevMgn_2" localSheetId="0">#REF!</definedName>
    <definedName name="EMDF_DevMgn_2">#REF!</definedName>
    <definedName name="EMDF_DevMgn_3" localSheetId="0">#REF!</definedName>
    <definedName name="EMDF_DevMgn_3">#REF!</definedName>
    <definedName name="EMDF_DevMgn_4" localSheetId="0">#REF!</definedName>
    <definedName name="EMDF_DevMgn_4">#REF!</definedName>
    <definedName name="EMDF_DevMgn_5" localSheetId="0">#REF!</definedName>
    <definedName name="EMDF_DevMgn_5">#REF!</definedName>
    <definedName name="EMDF_DevMgn_6" localSheetId="0">#REF!</definedName>
    <definedName name="EMDF_DevMgn_6">#REF!</definedName>
    <definedName name="EMDF_DevMgn_7" localSheetId="0">#REF!</definedName>
    <definedName name="EMDF_DevMgn_7">#REF!</definedName>
    <definedName name="EMDF_DevMgn_8" localSheetId="0">#REF!</definedName>
    <definedName name="EMDF_DevMgn_8">#REF!</definedName>
    <definedName name="EMDF_DiscRate" localSheetId="0">#REF!</definedName>
    <definedName name="EMDF_DiscRate">#REF!</definedName>
    <definedName name="EMDF_Eq_AvgRte" localSheetId="0">#REF!</definedName>
    <definedName name="EMDF_Eq_AvgRte">#REF!</definedName>
    <definedName name="EMDF_Eq_DatePk" localSheetId="0">#REF!</definedName>
    <definedName name="EMDF_Eq_DatePk">#REF!</definedName>
    <definedName name="EMDF_Eq_Funds" localSheetId="0">#REF!</definedName>
    <definedName name="EMDF_Eq_Funds">#REF!</definedName>
    <definedName name="EMDF_Eq_Int" localSheetId="0">#REF!</definedName>
    <definedName name="EMDF_Eq_Int">#REF!</definedName>
    <definedName name="EMDF_Eq_IRR" localSheetId="0">#REF!</definedName>
    <definedName name="EMDF_Eq_IRR">#REF!</definedName>
    <definedName name="EMDF_Eq_LVR" localSheetId="0">#REF!</definedName>
    <definedName name="EMDF_Eq_LVR">#REF!</definedName>
    <definedName name="EMDF_Eq_Mgn" localSheetId="0">#REF!</definedName>
    <definedName name="EMDF_Eq_Mgn">#REF!</definedName>
    <definedName name="EMDF_Eq_Pback" localSheetId="0">#REF!</definedName>
    <definedName name="EMDF_Eq_Pback">#REF!</definedName>
    <definedName name="EMDF_Eq_Peak" localSheetId="0">#REF!</definedName>
    <definedName name="EMDF_Eq_Peak">#REF!</definedName>
    <definedName name="EMDF_Eq_Prof" localSheetId="0">#REF!</definedName>
    <definedName name="EMDF_Eq_Prof">#REF!</definedName>
    <definedName name="EMDF_EquGFA" localSheetId="0">#REF!</definedName>
    <definedName name="EMDF_EquGFA">#REF!</definedName>
    <definedName name="EMDF_FinChg" localSheetId="0">#REF!</definedName>
    <definedName name="EMDF_FinChg">#REF!</definedName>
    <definedName name="EMDF_FSR" localSheetId="0">#REF!</definedName>
    <definedName name="EMDF_FSR">#REF!</definedName>
    <definedName name="EMDF_GrossProf" localSheetId="0">#REF!</definedName>
    <definedName name="EMDF_GrossProf">#REF!</definedName>
    <definedName name="EMDF_GrossRent" localSheetId="0">#REF!</definedName>
    <definedName name="EMDF_GrossRent">#REF!</definedName>
    <definedName name="EMDF_GrossRent_1" localSheetId="0">#REF!</definedName>
    <definedName name="EMDF_GrossRent_1">#REF!</definedName>
    <definedName name="EMDF_GrossRent_2" localSheetId="0">#REF!</definedName>
    <definedName name="EMDF_GrossRent_2">#REF!</definedName>
    <definedName name="EMDF_GrossRent_3" localSheetId="0">#REF!</definedName>
    <definedName name="EMDF_GrossRent_3">#REF!</definedName>
    <definedName name="EMDF_GrossRent_4" localSheetId="0">#REF!</definedName>
    <definedName name="EMDF_GrossRent_4">#REF!</definedName>
    <definedName name="EMDF_GrossRent_5" localSheetId="0">#REF!</definedName>
    <definedName name="EMDF_GrossRent_5">#REF!</definedName>
    <definedName name="EMDF_GrossRent_6" localSheetId="0">#REF!</definedName>
    <definedName name="EMDF_GrossRent_6">#REF!</definedName>
    <definedName name="EMDF_GrossRent_7" localSheetId="0">#REF!</definedName>
    <definedName name="EMDF_GrossRent_7">#REF!</definedName>
    <definedName name="EMDF_GrossRent_8" localSheetId="0">#REF!</definedName>
    <definedName name="EMDF_GrossRent_8">#REF!</definedName>
    <definedName name="EMDF_GrossSale" localSheetId="0">#REF!</definedName>
    <definedName name="EMDF_GrossSale">#REF!</definedName>
    <definedName name="EMDF_GrossSale_1" localSheetId="0">#REF!</definedName>
    <definedName name="EMDF_GrossSale_1">#REF!</definedName>
    <definedName name="EMDF_GrossSale_2" localSheetId="0">#REF!</definedName>
    <definedName name="EMDF_GrossSale_2">#REF!</definedName>
    <definedName name="EMDF_GrossSale_3" localSheetId="0">#REF!</definedName>
    <definedName name="EMDF_GrossSale_3">#REF!</definedName>
    <definedName name="EMDF_GrossSale_4" localSheetId="0">#REF!</definedName>
    <definedName name="EMDF_GrossSale_4">#REF!</definedName>
    <definedName name="EMDF_GrossSale_5" localSheetId="0">#REF!</definedName>
    <definedName name="EMDF_GrossSale_5">#REF!</definedName>
    <definedName name="EMDF_GrossSale_6" localSheetId="0">#REF!</definedName>
    <definedName name="EMDF_GrossSale_6">#REF!</definedName>
    <definedName name="EMDF_GrossSale_7" localSheetId="0">#REF!</definedName>
    <definedName name="EMDF_GrossSale_7">#REF!</definedName>
    <definedName name="EMDF_GrossSale_8" localSheetId="0">#REF!</definedName>
    <definedName name="EMDF_GrossSale_8">#REF!</definedName>
    <definedName name="EMDF_Incent" localSheetId="0">#REF!</definedName>
    <definedName name="EMDF_Incent">#REF!</definedName>
    <definedName name="EMDF_IntExp" localSheetId="0">#REF!</definedName>
    <definedName name="EMDF_IntExp">#REF!</definedName>
    <definedName name="EMDF_IntRec" localSheetId="0">#REF!</definedName>
    <definedName name="EMDF_IntRec">#REF!</definedName>
    <definedName name="EMDF_IRR" localSheetId="0">#REF!</definedName>
    <definedName name="EMDF_IRR">#REF!</definedName>
    <definedName name="EMDF_IRR_1" localSheetId="0">#REF!</definedName>
    <definedName name="EMDF_IRR_1">#REF!</definedName>
    <definedName name="EMDF_IRR_2" localSheetId="0">#REF!</definedName>
    <definedName name="EMDF_IRR_2">#REF!</definedName>
    <definedName name="EMDF_IRR_3" localSheetId="0">#REF!</definedName>
    <definedName name="EMDF_IRR_3">#REF!</definedName>
    <definedName name="EMDF_IRR_4" localSheetId="0">#REF!</definedName>
    <definedName name="EMDF_IRR_4">#REF!</definedName>
    <definedName name="EMDF_IRR_5" localSheetId="0">#REF!</definedName>
    <definedName name="EMDF_IRR_5">#REF!</definedName>
    <definedName name="EMDF_IRR_6" localSheetId="0">#REF!</definedName>
    <definedName name="EMDF_IRR_6">#REF!</definedName>
    <definedName name="EMDF_IRR_7" localSheetId="0">#REF!</definedName>
    <definedName name="EMDF_IRR_7">#REF!</definedName>
    <definedName name="EMDF_IRR_8" localSheetId="0">#REF!</definedName>
    <definedName name="EMDF_IRR_8">#REF!</definedName>
    <definedName name="EMDF_L1_App" localSheetId="0">#REF!</definedName>
    <definedName name="EMDF_L1_App">#REF!</definedName>
    <definedName name="EMDF_L1_AvgRte" localSheetId="0">#REF!</definedName>
    <definedName name="EMDF_L1_AvgRte">#REF!</definedName>
    <definedName name="EMDF_L1_DatePk" localSheetId="0">#REF!</definedName>
    <definedName name="EMDF_L1_DatePk">#REF!</definedName>
    <definedName name="EMDF_L1_Funds" localSheetId="0">#REF!</definedName>
    <definedName name="EMDF_L1_Funds">#REF!</definedName>
    <definedName name="EMDF_L1_Int" localSheetId="0">#REF!</definedName>
    <definedName name="EMDF_L1_Int">#REF!</definedName>
    <definedName name="EMDF_L1_IRR" localSheetId="0">#REF!</definedName>
    <definedName name="EMDF_L1_IRR">#REF!</definedName>
    <definedName name="EMDF_L1_Line" localSheetId="0">#REF!</definedName>
    <definedName name="EMDF_L1_Line">#REF!</definedName>
    <definedName name="EMDF_L1_LVR" localSheetId="0">#REF!</definedName>
    <definedName name="EMDF_L1_LVR">#REF!</definedName>
    <definedName name="EMDF_L1_Mgn" localSheetId="0">#REF!</definedName>
    <definedName name="EMDF_L1_Mgn">#REF!</definedName>
    <definedName name="EMDF_L1_Name" localSheetId="0">#REF!</definedName>
    <definedName name="EMDF_L1_Name">#REF!</definedName>
    <definedName name="EMDF_L1_Pback" localSheetId="0">#REF!</definedName>
    <definedName name="EMDF_L1_Pback">#REF!</definedName>
    <definedName name="EMDF_L1_Peak" localSheetId="0">#REF!</definedName>
    <definedName name="EMDF_L1_Peak">#REF!</definedName>
    <definedName name="EMDF_L1_Prof" localSheetId="0">#REF!</definedName>
    <definedName name="EMDF_L1_Prof">#REF!</definedName>
    <definedName name="EMDF_L1_Share" localSheetId="0">#REF!</definedName>
    <definedName name="EMDF_L1_Share">#REF!</definedName>
    <definedName name="EMDF_L2_App" localSheetId="0">#REF!</definedName>
    <definedName name="EMDF_L2_App">#REF!</definedName>
    <definedName name="EMDF_L2_AvgRte" localSheetId="0">#REF!</definedName>
    <definedName name="EMDF_L2_AvgRte">#REF!</definedName>
    <definedName name="EMDF_L2_DatePk" localSheetId="0">#REF!</definedName>
    <definedName name="EMDF_L2_DatePk">#REF!</definedName>
    <definedName name="EMDF_L2_Funds" localSheetId="0">#REF!</definedName>
    <definedName name="EMDF_L2_Funds">#REF!</definedName>
    <definedName name="EMDF_L2_Int" localSheetId="0">#REF!</definedName>
    <definedName name="EMDF_L2_Int">#REF!</definedName>
    <definedName name="EMDF_L2_IRR" localSheetId="0">#REF!</definedName>
    <definedName name="EMDF_L2_IRR">#REF!</definedName>
    <definedName name="EMDF_L2_Line" localSheetId="0">#REF!</definedName>
    <definedName name="EMDF_L2_Line">#REF!</definedName>
    <definedName name="EMDF_L2_LVR" localSheetId="0">#REF!</definedName>
    <definedName name="EMDF_L2_LVR">#REF!</definedName>
    <definedName name="EMDF_L2_Mgn" localSheetId="0">#REF!</definedName>
    <definedName name="EMDF_L2_Mgn">#REF!</definedName>
    <definedName name="EMDF_L2_Name" localSheetId="0">#REF!</definedName>
    <definedName name="EMDF_L2_Name">#REF!</definedName>
    <definedName name="EMDF_L2_Pback" localSheetId="0">#REF!</definedName>
    <definedName name="EMDF_L2_Pback">#REF!</definedName>
    <definedName name="EMDF_L2_Peak" localSheetId="0">#REF!</definedName>
    <definedName name="EMDF_L2_Peak">#REF!</definedName>
    <definedName name="EMDF_L2_Prof" localSheetId="0">#REF!</definedName>
    <definedName name="EMDF_L2_Prof">#REF!</definedName>
    <definedName name="EMDF_L2_Share" localSheetId="0">#REF!</definedName>
    <definedName name="EMDF_L2_Share">#REF!</definedName>
    <definedName name="EMDF_L3_App" localSheetId="0">#REF!</definedName>
    <definedName name="EMDF_L3_App">#REF!</definedName>
    <definedName name="EMDF_L3_AvgRte" localSheetId="0">#REF!</definedName>
    <definedName name="EMDF_L3_AvgRte">#REF!</definedName>
    <definedName name="EMDF_L3_DatePk" localSheetId="0">#REF!</definedName>
    <definedName name="EMDF_L3_DatePk">#REF!</definedName>
    <definedName name="EMDF_L3_Funds" localSheetId="0">#REF!</definedName>
    <definedName name="EMDF_L3_Funds">#REF!</definedName>
    <definedName name="EMDF_L3_Int" localSheetId="0">#REF!</definedName>
    <definedName name="EMDF_L3_Int">#REF!</definedName>
    <definedName name="EMDF_L3_IRR" localSheetId="0">#REF!</definedName>
    <definedName name="EMDF_L3_IRR">#REF!</definedName>
    <definedName name="EMDF_L3_Line" localSheetId="0">#REF!</definedName>
    <definedName name="EMDF_L3_Line">#REF!</definedName>
    <definedName name="EMDF_L3_LVR" localSheetId="0">#REF!</definedName>
    <definedName name="EMDF_L3_LVR">#REF!</definedName>
    <definedName name="EMDF_L3_Mgn" localSheetId="0">#REF!</definedName>
    <definedName name="EMDF_L3_Mgn">#REF!</definedName>
    <definedName name="EMDF_L3_Name" localSheetId="0">#REF!</definedName>
    <definedName name="EMDF_L3_Name">#REF!</definedName>
    <definedName name="EMDF_L3_Pback" localSheetId="0">#REF!</definedName>
    <definedName name="EMDF_L3_Pback">#REF!</definedName>
    <definedName name="EMDF_L3_Peak" localSheetId="0">#REF!</definedName>
    <definedName name="EMDF_L3_Peak">#REF!</definedName>
    <definedName name="EMDF_L3_Prof" localSheetId="0">#REF!</definedName>
    <definedName name="EMDF_L3_Prof">#REF!</definedName>
    <definedName name="EMDF_L3_Share" localSheetId="0">#REF!</definedName>
    <definedName name="EMDF_L3_Share">#REF!</definedName>
    <definedName name="EMDF_Land" localSheetId="0">#REF!</definedName>
    <definedName name="EMDF_Land">#REF!</definedName>
    <definedName name="EMDF_Land_1" localSheetId="0">#REF!</definedName>
    <definedName name="EMDF_Land_1">#REF!</definedName>
    <definedName name="EMDF_Land_2" localSheetId="0">#REF!</definedName>
    <definedName name="EMDF_Land_2">#REF!</definedName>
    <definedName name="EMDF_Land_3" localSheetId="0">#REF!</definedName>
    <definedName name="EMDF_Land_3">#REF!</definedName>
    <definedName name="EMDF_Land_4" localSheetId="0">#REF!</definedName>
    <definedName name="EMDF_Land_4">#REF!</definedName>
    <definedName name="EMDF_Land_5" localSheetId="0">#REF!</definedName>
    <definedName name="EMDF_Land_5">#REF!</definedName>
    <definedName name="EMDF_Land_6" localSheetId="0">#REF!</definedName>
    <definedName name="EMDF_Land_6">#REF!</definedName>
    <definedName name="EMDF_Land_7" localSheetId="0">#REF!</definedName>
    <definedName name="EMDF_Land_7">#REF!</definedName>
    <definedName name="EMDF_Land_8" localSheetId="0">#REF!</definedName>
    <definedName name="EMDF_Land_8">#REF!</definedName>
    <definedName name="EMDF_LandHold" localSheetId="0">#REF!</definedName>
    <definedName name="EMDF_LandHold">#REF!</definedName>
    <definedName name="EMDF_LeaseCost" localSheetId="0">#REF!</definedName>
    <definedName name="EMDF_LeaseCost">#REF!</definedName>
    <definedName name="EMDF_LetFee" localSheetId="0">#REF!</definedName>
    <definedName name="EMDF_LetFee">#REF!</definedName>
    <definedName name="EMDF_Lowner" localSheetId="0">#REF!</definedName>
    <definedName name="EMDF_Lowner">#REF!</definedName>
    <definedName name="EMDF_Misc1" localSheetId="0">#REF!</definedName>
    <definedName name="EMDF_Misc1">#REF!</definedName>
    <definedName name="EMDF_Misc2" localSheetId="0">#REF!</definedName>
    <definedName name="EMDF_Misc2">#REF!</definedName>
    <definedName name="EMDF_Misc3" localSheetId="0">#REF!</definedName>
    <definedName name="EMDF_Misc3">#REF!</definedName>
    <definedName name="EMDF_NetProf" localSheetId="0">#REF!</definedName>
    <definedName name="EMDF_NetProf">#REF!</definedName>
    <definedName name="EMDF_NetProf_1" localSheetId="0">#REF!</definedName>
    <definedName name="EMDF_NetProf_1">#REF!</definedName>
    <definedName name="EMDF_NetProf_2" localSheetId="0">#REF!</definedName>
    <definedName name="EMDF_NetProf_2">#REF!</definedName>
    <definedName name="EMDF_NetProf_3" localSheetId="0">#REF!</definedName>
    <definedName name="EMDF_NetProf_3">#REF!</definedName>
    <definedName name="EMDF_NetProf_4" localSheetId="0">#REF!</definedName>
    <definedName name="EMDF_NetProf_4">#REF!</definedName>
    <definedName name="EMDF_NetProf_5" localSheetId="0">#REF!</definedName>
    <definedName name="EMDF_NetProf_5">#REF!</definedName>
    <definedName name="EMDF_NetProf_6" localSheetId="0">#REF!</definedName>
    <definedName name="EMDF_NetProf_6">#REF!</definedName>
    <definedName name="EMDF_NetProf_7" localSheetId="0">#REF!</definedName>
    <definedName name="EMDF_NetProf_7">#REF!</definedName>
    <definedName name="EMDF_NetProf_8" localSheetId="0">#REF!</definedName>
    <definedName name="EMDF_NetProf_8">#REF!</definedName>
    <definedName name="EMDF_NetRent" localSheetId="0">#REF!</definedName>
    <definedName name="EMDF_NetRent">#REF!</definedName>
    <definedName name="EMDF_NetSale" localSheetId="0">#REF!</definedName>
    <definedName name="EMDF_NetSale">#REF!</definedName>
    <definedName name="EMDF_NPV" localSheetId="0">#REF!</definedName>
    <definedName name="EMDF_NPV">#REF!</definedName>
    <definedName name="EMDF_NPV_1" localSheetId="0">#REF!</definedName>
    <definedName name="EMDF_NPV_1">#REF!</definedName>
    <definedName name="EMDF_NPV_2" localSheetId="0">#REF!</definedName>
    <definedName name="EMDF_NPV_2">#REF!</definedName>
    <definedName name="EMDF_NPV_3" localSheetId="0">#REF!</definedName>
    <definedName name="EMDF_NPV_3">#REF!</definedName>
    <definedName name="EMDF_NPV_4" localSheetId="0">#REF!</definedName>
    <definedName name="EMDF_NPV_4">#REF!</definedName>
    <definedName name="EMDF_NPV_5" localSheetId="0">#REF!</definedName>
    <definedName name="EMDF_NPV_5">#REF!</definedName>
    <definedName name="EMDF_NPV_6" localSheetId="0">#REF!</definedName>
    <definedName name="EMDF_NPV_6">#REF!</definedName>
    <definedName name="EMDF_NPV_7" localSheetId="0">#REF!</definedName>
    <definedName name="EMDF_NPV_7">#REF!</definedName>
    <definedName name="EMDF_NPV_8" localSheetId="0">#REF!</definedName>
    <definedName name="EMDF_NPV_8">#REF!</definedName>
    <definedName name="EMDF_OG" localSheetId="0">#REF!</definedName>
    <definedName name="EMDF_OG">#REF!</definedName>
    <definedName name="EMDF_OtherInc" localSheetId="0">#REF!</definedName>
    <definedName name="EMDF_OtherInc">#REF!</definedName>
    <definedName name="EMDF_OthLand" localSheetId="0">#REF!</definedName>
    <definedName name="EMDF_OthLand">#REF!</definedName>
    <definedName name="EMDF_PCode" localSheetId="0">#REF!</definedName>
    <definedName name="EMDF_PCode">#REF!</definedName>
    <definedName name="EMDF_PreComm" localSheetId="0">#REF!</definedName>
    <definedName name="EMDF_PreComm">#REF!</definedName>
    <definedName name="EMDF_PrepBy" localSheetId="0">#REF!</definedName>
    <definedName name="EMDF_PrepBy">#REF!</definedName>
    <definedName name="EMDF_PrepFor" localSheetId="0">#REF!</definedName>
    <definedName name="EMDF_PrepFor">#REF!</definedName>
    <definedName name="EMDF_ProFee" localSheetId="0">#REF!</definedName>
    <definedName name="EMDF_ProFee">#REF!</definedName>
    <definedName name="EMDF_ProfErn" localSheetId="0">#REF!</definedName>
    <definedName name="EMDF_ProfErn">#REF!</definedName>
    <definedName name="EMDF_Proj" localSheetId="0">#REF!</definedName>
    <definedName name="EMDF_Proj">#REF!</definedName>
    <definedName name="EMDF_ProjCont" localSheetId="0">#REF!</definedName>
    <definedName name="EMDF_ProjCont">#REF!</definedName>
    <definedName name="EMDF_ProjNo" localSheetId="0">#REF!</definedName>
    <definedName name="EMDF_ProjNo">#REF!</definedName>
    <definedName name="EMDF_PurchCost" localSheetId="0">#REF!</definedName>
    <definedName name="EMDF_PurchCost">#REF!</definedName>
    <definedName name="EMDF_RentCvr" localSheetId="0">#REF!</definedName>
    <definedName name="EMDF_RentCvr">#REF!</definedName>
    <definedName name="EMDF_RevAT" localSheetId="0">#REF!</definedName>
    <definedName name="EMDF_RevAT">#REF!</definedName>
    <definedName name="EMDF_RevBT" localSheetId="0">#REF!</definedName>
    <definedName name="EMDF_RevBT">#REF!</definedName>
    <definedName name="EMDF_RevTax" localSheetId="0">#REF!</definedName>
    <definedName name="EMDF_RevTax">#REF!</definedName>
    <definedName name="EMDF_RLVMgn" localSheetId="0">#REF!</definedName>
    <definedName name="EMDF_RLVMgn">#REF!</definedName>
    <definedName name="EMDF_RLVMgn_1" localSheetId="0">#REF!</definedName>
    <definedName name="EMDF_RLVMgn_1">#REF!</definedName>
    <definedName name="EMDF_RLVMgn_2" localSheetId="0">#REF!</definedName>
    <definedName name="EMDF_RLVMgn_2">#REF!</definedName>
    <definedName name="EMDF_RLVMgn_3" localSheetId="0">#REF!</definedName>
    <definedName name="EMDF_RLVMgn_3">#REF!</definedName>
    <definedName name="EMDF_RLVMgn_4" localSheetId="0">#REF!</definedName>
    <definedName name="EMDF_RLVMgn_4">#REF!</definedName>
    <definedName name="EMDF_RLVMgn_5" localSheetId="0">#REF!</definedName>
    <definedName name="EMDF_RLVMgn_5">#REF!</definedName>
    <definedName name="EMDF_RLVMgn_6" localSheetId="0">#REF!</definedName>
    <definedName name="EMDF_RLVMgn_6">#REF!</definedName>
    <definedName name="EMDF_RLVMgn_7" localSheetId="0">#REF!</definedName>
    <definedName name="EMDF_RLVMgn_7">#REF!</definedName>
    <definedName name="EMDF_RLVMgn_8" localSheetId="0">#REF!</definedName>
    <definedName name="EMDF_RLVMgn_8">#REF!</definedName>
    <definedName name="EMDF_RLVNPV" localSheetId="0">#REF!</definedName>
    <definedName name="EMDF_RLVNPV">#REF!</definedName>
    <definedName name="EMDF_RLVNPV_1" localSheetId="0">#REF!</definedName>
    <definedName name="EMDF_RLVNPV_1">#REF!</definedName>
    <definedName name="EMDF_RLVNPV_2" localSheetId="0">#REF!</definedName>
    <definedName name="EMDF_RLVNPV_2">#REF!</definedName>
    <definedName name="EMDF_RLVNPV_3" localSheetId="0">#REF!</definedName>
    <definedName name="EMDF_RLVNPV_3">#REF!</definedName>
    <definedName name="EMDF_RLVNPV_4" localSheetId="0">#REF!</definedName>
    <definedName name="EMDF_RLVNPV_4">#REF!</definedName>
    <definedName name="EMDF_RLVNPV_5" localSheetId="0">#REF!</definedName>
    <definedName name="EMDF_RLVNPV_5">#REF!</definedName>
    <definedName name="EMDF_RLVNPV_6" localSheetId="0">#REF!</definedName>
    <definedName name="EMDF_RLVNPV_6">#REF!</definedName>
    <definedName name="EMDF_RLVNPV_7" localSheetId="0">#REF!</definedName>
    <definedName name="EMDF_RLVNPV_7">#REF!</definedName>
    <definedName name="EMDF_RLVNPV_8" localSheetId="0">#REF!</definedName>
    <definedName name="EMDF_RLVNPV_8">#REF!</definedName>
    <definedName name="EMDF_SellCost" localSheetId="0">#REF!</definedName>
    <definedName name="EMDF_SellCost">#REF!</definedName>
    <definedName name="EMDF_SensCapHi" localSheetId="0">#REF!</definedName>
    <definedName name="EMDF_SensCapHi">#REF!</definedName>
    <definedName name="EMDF_SensCapHi_Equ" localSheetId="0">#REF!</definedName>
    <definedName name="EMDF_SensCapHi_Equ">#REF!</definedName>
    <definedName name="EMDF_SensCapHi_IRR" localSheetId="0">#REF!</definedName>
    <definedName name="EMDF_SensCapHi_IRR">#REF!</definedName>
    <definedName name="EMDF_SensCapHi_Mgn" localSheetId="0">#REF!</definedName>
    <definedName name="EMDF_SensCapHi_Mgn">#REF!</definedName>
    <definedName name="EMDF_SensCapHi_NPV" localSheetId="0">#REF!</definedName>
    <definedName name="EMDF_SensCapHi_NPV">#REF!</definedName>
    <definedName name="EMDF_SensCapHi_Profit" localSheetId="0">#REF!</definedName>
    <definedName name="EMDF_SensCapHi_Profit">#REF!</definedName>
    <definedName name="EMDF_SensCapLo" localSheetId="0">#REF!</definedName>
    <definedName name="EMDF_SensCapLo">#REF!</definedName>
    <definedName name="EMDF_SensCapLo_Equ" localSheetId="0">#REF!</definedName>
    <definedName name="EMDF_SensCapLo_Equ">#REF!</definedName>
    <definedName name="EMDF_SensCapLo_IRR" localSheetId="0">#REF!</definedName>
    <definedName name="EMDF_SensCapLo_IRR">#REF!</definedName>
    <definedName name="EMDF_SensCapLo_Mgn" localSheetId="0">#REF!</definedName>
    <definedName name="EMDF_SensCapLo_Mgn">#REF!</definedName>
    <definedName name="EMDF_SensCapLo_NPV" localSheetId="0">#REF!</definedName>
    <definedName name="EMDF_SensCapLo_NPV">#REF!</definedName>
    <definedName name="EMDF_SensCapLo_Profit" localSheetId="0">#REF!</definedName>
    <definedName name="EMDF_SensCapLo_Profit">#REF!</definedName>
    <definedName name="EMDF_SensConPeriodHi" localSheetId="0">#REF!</definedName>
    <definedName name="EMDF_SensConPeriodHi">#REF!</definedName>
    <definedName name="EMDF_SensConPeriodHi_Equ" localSheetId="0">#REF!</definedName>
    <definedName name="EMDF_SensConPeriodHi_Equ">#REF!</definedName>
    <definedName name="EMDF_SensConPeriodHi_IRR" localSheetId="0">#REF!</definedName>
    <definedName name="EMDF_SensConPeriodHi_IRR">#REF!</definedName>
    <definedName name="EMDF_SensConPeriodHi_Mgn" localSheetId="0">#REF!</definedName>
    <definedName name="EMDF_SensConPeriodHi_Mgn">#REF!</definedName>
    <definedName name="EMDF_SensConPeriodHi_NPV" localSheetId="0">#REF!</definedName>
    <definedName name="EMDF_SensConPeriodHi_NPV">#REF!</definedName>
    <definedName name="EMDF_SensConPeriodHi_Profit" localSheetId="0">#REF!</definedName>
    <definedName name="EMDF_SensConPeriodHi_Profit">#REF!</definedName>
    <definedName name="EMDF_SensConPeriodLo" localSheetId="0">#REF!</definedName>
    <definedName name="EMDF_SensConPeriodLo">#REF!</definedName>
    <definedName name="EMDF_SensConPeriodLo_Equ" localSheetId="0">#REF!</definedName>
    <definedName name="EMDF_SensConPeriodLo_Equ">#REF!</definedName>
    <definedName name="EMDF_SensConPeriodLo_IRR" localSheetId="0">#REF!</definedName>
    <definedName name="EMDF_SensConPeriodLo_IRR">#REF!</definedName>
    <definedName name="EMDF_SensConPeriodLo_Mgn" localSheetId="0">#REF!</definedName>
    <definedName name="EMDF_SensConPeriodLo_Mgn">#REF!</definedName>
    <definedName name="EMDF_SensConPeriodLo_NPV" localSheetId="0">#REF!</definedName>
    <definedName name="EMDF_SensConPeriodLo_NPV">#REF!</definedName>
    <definedName name="EMDF_SensConPeriodLo_Profit" localSheetId="0">#REF!</definedName>
    <definedName name="EMDF_SensConPeriodLo_Profit">#REF!</definedName>
    <definedName name="EMDF_SensConstHi" localSheetId="0">#REF!</definedName>
    <definedName name="EMDF_SensConstHi">#REF!</definedName>
    <definedName name="EMDF_SensConstHi_Equ" localSheetId="0">#REF!</definedName>
    <definedName name="EMDF_SensConstHi_Equ">#REF!</definedName>
    <definedName name="EMDF_SensConstHi_IRR" localSheetId="0">#REF!</definedName>
    <definedName name="EMDF_SensConstHi_IRR">#REF!</definedName>
    <definedName name="EMDF_SensConstHi_Mgn" localSheetId="0">#REF!</definedName>
    <definedName name="EMDF_SensConstHi_Mgn">#REF!</definedName>
    <definedName name="EMDF_SensConstHi_NPV" localSheetId="0">#REF!</definedName>
    <definedName name="EMDF_SensConstHi_NPV">#REF!</definedName>
    <definedName name="EMDF_SensConstHi_Profit" localSheetId="0">#REF!</definedName>
    <definedName name="EMDF_SensConstHi_Profit">#REF!</definedName>
    <definedName name="EMDF_SensConstLo" localSheetId="0">#REF!</definedName>
    <definedName name="EMDF_SensConstLo">#REF!</definedName>
    <definedName name="EMDF_SensConstLo_Equ" localSheetId="0">#REF!</definedName>
    <definedName name="EMDF_SensConstLo_Equ">#REF!</definedName>
    <definedName name="EMDF_SensConstLo_IRR" localSheetId="0">#REF!</definedName>
    <definedName name="EMDF_SensConstLo_IRR">#REF!</definedName>
    <definedName name="EMDF_SensConstLo_Mgn" localSheetId="0">#REF!</definedName>
    <definedName name="EMDF_SensConstLo_Mgn">#REF!</definedName>
    <definedName name="EMDF_SensConstLo_NPV" localSheetId="0">#REF!</definedName>
    <definedName name="EMDF_SensConstLo_NPV">#REF!</definedName>
    <definedName name="EMDF_SensConstLo_Profit" localSheetId="0">#REF!</definedName>
    <definedName name="EMDF_SensConstLo_Profit">#REF!</definedName>
    <definedName name="EMDF_SensDebtHi" localSheetId="0">#REF!</definedName>
    <definedName name="EMDF_SensDebtHi">#REF!</definedName>
    <definedName name="EMDF_SensDebtHi_Equ" localSheetId="0">#REF!</definedName>
    <definedName name="EMDF_SensDebtHi_Equ">#REF!</definedName>
    <definedName name="EMDF_SensDebtHi_IRR" localSheetId="0">#REF!</definedName>
    <definedName name="EMDF_SensDebtHi_IRR">#REF!</definedName>
    <definedName name="EMDF_SensDebtHi_Mgn" localSheetId="0">#REF!</definedName>
    <definedName name="EMDF_SensDebtHi_Mgn">#REF!</definedName>
    <definedName name="EMDF_SensDebtHi_NPV" localSheetId="0">#REF!</definedName>
    <definedName name="EMDF_SensDebtHi_NPV">#REF!</definedName>
    <definedName name="EMDF_SensDebtHi_Profit" localSheetId="0">#REF!</definedName>
    <definedName name="EMDF_SensDebtHi_Profit">#REF!</definedName>
    <definedName name="EMDF_SensDebtLo" localSheetId="0">#REF!</definedName>
    <definedName name="EMDF_SensDebtLo">#REF!</definedName>
    <definedName name="EMDF_SensDebtLo_Equ" localSheetId="0">#REF!</definedName>
    <definedName name="EMDF_SensDebtLo_Equ">#REF!</definedName>
    <definedName name="EMDF_SensDebtLo_IRR" localSheetId="0">#REF!</definedName>
    <definedName name="EMDF_SensDebtLo_IRR">#REF!</definedName>
    <definedName name="EMDF_SensDebtLo_Mgn" localSheetId="0">#REF!</definedName>
    <definedName name="EMDF_SensDebtLo_Mgn">#REF!</definedName>
    <definedName name="EMDF_SensDebtLo_NPV" localSheetId="0">#REF!</definedName>
    <definedName name="EMDF_SensDebtLo_NPV">#REF!</definedName>
    <definedName name="EMDF_SensDebtLo_Profit" localSheetId="0">#REF!</definedName>
    <definedName name="EMDF_SensDebtLo_Profit">#REF!</definedName>
    <definedName name="EMDF_SensDiscHi" localSheetId="0">#REF!</definedName>
    <definedName name="EMDF_SensDiscHi">#REF!</definedName>
    <definedName name="EMDF_SensDiscHi_NPV" localSheetId="0">#REF!</definedName>
    <definedName name="EMDF_SensDiscHi_NPV">#REF!</definedName>
    <definedName name="EMDF_SensDiscLo" localSheetId="0">#REF!</definedName>
    <definedName name="EMDF_SensDiscLo">#REF!</definedName>
    <definedName name="EMDF_SensDiscLo_NPV" localSheetId="0">#REF!</definedName>
    <definedName name="EMDF_SensDiscLo_NPV">#REF!</definedName>
    <definedName name="EMDF_SensLandHi" localSheetId="0">#REF!</definedName>
    <definedName name="EMDF_SensLandHi">#REF!</definedName>
    <definedName name="EMDF_SensLandHi_Equ" localSheetId="0">#REF!</definedName>
    <definedName name="EMDF_SensLandHi_Equ">#REF!</definedName>
    <definedName name="EMDF_SensLandHi_IRR" localSheetId="0">#REF!</definedName>
    <definedName name="EMDF_SensLandHi_IRR">#REF!</definedName>
    <definedName name="EMDF_SensLandHi_Mgn" localSheetId="0">#REF!</definedName>
    <definedName name="EMDF_SensLandHi_Mgn">#REF!</definedName>
    <definedName name="EMDF_SensLandHi_NPV" localSheetId="0">#REF!</definedName>
    <definedName name="EMDF_SensLandHi_NPV">#REF!</definedName>
    <definedName name="EMDF_SensLandHi_Profit" localSheetId="0">#REF!</definedName>
    <definedName name="EMDF_SensLandHi_Profit">#REF!</definedName>
    <definedName name="EMDF_SensLandLo" localSheetId="0">#REF!</definedName>
    <definedName name="EMDF_SensLandLo">#REF!</definedName>
    <definedName name="EMDF_SensLandLo_Equ" localSheetId="0">#REF!</definedName>
    <definedName name="EMDF_SensLandLo_Equ">#REF!</definedName>
    <definedName name="EMDF_SensLandLo_IRR" localSheetId="0">#REF!</definedName>
    <definedName name="EMDF_SensLandLo_IRR">#REF!</definedName>
    <definedName name="EMDF_SensLandLo_Mgn" localSheetId="0">#REF!</definedName>
    <definedName name="EMDF_SensLandLo_Mgn">#REF!</definedName>
    <definedName name="EMDF_SensLandLo_NPV" localSheetId="0">#REF!</definedName>
    <definedName name="EMDF_SensLandLo_NPV">#REF!</definedName>
    <definedName name="EMDF_SensLandLo_Profit" localSheetId="0">#REF!</definedName>
    <definedName name="EMDF_SensLandLo_Profit">#REF!</definedName>
    <definedName name="EMDF_SensRentHi" localSheetId="0">#REF!</definedName>
    <definedName name="EMDF_SensRentHi">#REF!</definedName>
    <definedName name="EMDF_SensRentHi_Equ" localSheetId="0">#REF!</definedName>
    <definedName name="EMDF_SensRentHi_Equ">#REF!</definedName>
    <definedName name="EMDF_SensRentHi_IRR" localSheetId="0">#REF!</definedName>
    <definedName name="EMDF_SensRentHi_IRR">#REF!</definedName>
    <definedName name="EMDF_SensRentHi_Mgn" localSheetId="0">#REF!</definedName>
    <definedName name="EMDF_SensRentHi_Mgn">#REF!</definedName>
    <definedName name="EMDF_SensRentHi_NPV" localSheetId="0">#REF!</definedName>
    <definedName name="EMDF_SensRentHi_NPV">#REF!</definedName>
    <definedName name="EMDF_SensRentHi_Profit" localSheetId="0">#REF!</definedName>
    <definedName name="EMDF_SensRentHi_Profit">#REF!</definedName>
    <definedName name="EMDF_SensRentLo" localSheetId="0">#REF!</definedName>
    <definedName name="EMDF_SensRentLo">#REF!</definedName>
    <definedName name="EMDF_SensRentLo_Equ" localSheetId="0">#REF!</definedName>
    <definedName name="EMDF_SensRentLo_Equ">#REF!</definedName>
    <definedName name="EMDF_SensRentLo_IRR" localSheetId="0">#REF!</definedName>
    <definedName name="EMDF_SensRentLo_IRR">#REF!</definedName>
    <definedName name="EMDF_SensRentLo_Mgn" localSheetId="0">#REF!</definedName>
    <definedName name="EMDF_SensRentLo_Mgn">#REF!</definedName>
    <definedName name="EMDF_SensRentLo_NPV" localSheetId="0">#REF!</definedName>
    <definedName name="EMDF_SensRentLo_NPV">#REF!</definedName>
    <definedName name="EMDF_SensRentLo_Profit" localSheetId="0">#REF!</definedName>
    <definedName name="EMDF_SensRentLo_Profit">#REF!</definedName>
    <definedName name="EMDF_SensSalesHi" localSheetId="0">#REF!</definedName>
    <definedName name="EMDF_SensSalesHi">#REF!</definedName>
    <definedName name="EMDF_SensSalesHi_Equ" localSheetId="0">#REF!</definedName>
    <definedName name="EMDF_SensSalesHi_Equ">#REF!</definedName>
    <definedName name="EMDF_SensSalesHi_IRR" localSheetId="0">#REF!</definedName>
    <definedName name="EMDF_SensSalesHi_IRR">#REF!</definedName>
    <definedName name="EMDF_SensSalesHi_Mgn" localSheetId="0">#REF!</definedName>
    <definedName name="EMDF_SensSalesHi_Mgn">#REF!</definedName>
    <definedName name="EMDF_SensSalesHi_NPV" localSheetId="0">#REF!</definedName>
    <definedName name="EMDF_SensSalesHi_NPV">#REF!</definedName>
    <definedName name="EMDF_SensSalesHi_Profit" localSheetId="0">#REF!</definedName>
    <definedName name="EMDF_SensSalesHi_Profit">#REF!</definedName>
    <definedName name="EMDF_SensSalesLo" localSheetId="0">#REF!</definedName>
    <definedName name="EMDF_SensSalesLo">#REF!</definedName>
    <definedName name="EMDF_SensSalesLo_Equ" localSheetId="0">#REF!</definedName>
    <definedName name="EMDF_SensSalesLo_Equ">#REF!</definedName>
    <definedName name="EMDF_SensSalesLo_IRR" localSheetId="0">#REF!</definedName>
    <definedName name="EMDF_SensSalesLo_IRR">#REF!</definedName>
    <definedName name="EMDF_SensSalesLo_Mgn" localSheetId="0">#REF!</definedName>
    <definedName name="EMDF_SensSalesLo_Mgn">#REF!</definedName>
    <definedName name="EMDF_SensSalesLo_NPV" localSheetId="0">#REF!</definedName>
    <definedName name="EMDF_SensSalesLo_NPV">#REF!</definedName>
    <definedName name="EMDF_SensSalesLo_Profit" localSheetId="0">#REF!</definedName>
    <definedName name="EMDF_SensSalesLo_Profit">#REF!</definedName>
    <definedName name="EMDF_SensSpanHi" localSheetId="0">#REF!</definedName>
    <definedName name="EMDF_SensSpanHi">#REF!</definedName>
    <definedName name="EMDF_SensSpanHi_Equ" localSheetId="0">#REF!</definedName>
    <definedName name="EMDF_SensSpanHi_Equ">#REF!</definedName>
    <definedName name="EMDF_SensSpanHi_IRR" localSheetId="0">#REF!</definedName>
    <definedName name="EMDF_SensSpanHi_IRR">#REF!</definedName>
    <definedName name="EMDF_SensSpanHi_Mgn" localSheetId="0">#REF!</definedName>
    <definedName name="EMDF_SensSpanHi_Mgn">#REF!</definedName>
    <definedName name="EMDF_SensSpanHi_NPV" localSheetId="0">#REF!</definedName>
    <definedName name="EMDF_SensSpanHi_NPV">#REF!</definedName>
    <definedName name="EMDF_SensSpanHi_Profit" localSheetId="0">#REF!</definedName>
    <definedName name="EMDF_SensSpanHi_Profit">#REF!</definedName>
    <definedName name="EMDF_SensSpanLo" localSheetId="0">#REF!</definedName>
    <definedName name="EMDF_SensSpanLo">#REF!</definedName>
    <definedName name="EMDF_SensSpanLo_Equ" localSheetId="0">#REF!</definedName>
    <definedName name="EMDF_SensSpanLo_Equ">#REF!</definedName>
    <definedName name="EMDF_SensSpanLo_IRR" localSheetId="0">#REF!</definedName>
    <definedName name="EMDF_SensSpanLo_IRR">#REF!</definedName>
    <definedName name="EMDF_SensSpanLo_Mgn" localSheetId="0">#REF!</definedName>
    <definedName name="EMDF_SensSpanLo_Mgn">#REF!</definedName>
    <definedName name="EMDF_SensSpanLo_NPV" localSheetId="0">#REF!</definedName>
    <definedName name="EMDF_SensSpanLo_NPV">#REF!</definedName>
    <definedName name="EMDF_SensSpanLo_Profit" localSheetId="0">#REF!</definedName>
    <definedName name="EMDF_SensSpanLo_Profit">#REF!</definedName>
    <definedName name="EMDF_Site" localSheetId="0">#REF!</definedName>
    <definedName name="EMDF_Site">#REF!</definedName>
    <definedName name="EMDF_SizeA" localSheetId="0">#REF!</definedName>
    <definedName name="EMDF_SizeA">#REF!</definedName>
    <definedName name="EMDF_SizeB" localSheetId="0">#REF!</definedName>
    <definedName name="EMDF_SizeB">#REF!</definedName>
    <definedName name="EMDF_Snr_App" localSheetId="0">#REF!</definedName>
    <definedName name="EMDF_Snr_App">#REF!</definedName>
    <definedName name="EMDF_Snr_AvgRte" localSheetId="0">#REF!</definedName>
    <definedName name="EMDF_Snr_AvgRte">#REF!</definedName>
    <definedName name="EMDF_Snr_DatePk" localSheetId="0">#REF!</definedName>
    <definedName name="EMDF_Snr_DatePk">#REF!</definedName>
    <definedName name="EMDF_Snr_Funds" localSheetId="0">#REF!</definedName>
    <definedName name="EMDF_Snr_Funds">#REF!</definedName>
    <definedName name="EMDF_Snr_Int" localSheetId="0">#REF!</definedName>
    <definedName name="EMDF_Snr_Int">#REF!</definedName>
    <definedName name="EMDF_Snr_IRR" localSheetId="0">#REF!</definedName>
    <definedName name="EMDF_Snr_IRR">#REF!</definedName>
    <definedName name="EMDF_Snr_Line" localSheetId="0">#REF!</definedName>
    <definedName name="EMDF_Snr_Line">#REF!</definedName>
    <definedName name="EMDF_Snr_LVR" localSheetId="0">#REF!</definedName>
    <definedName name="EMDF_Snr_LVR">#REF!</definedName>
    <definedName name="EMDF_Snr_Mgn" localSheetId="0">#REF!</definedName>
    <definedName name="EMDF_Snr_Mgn">#REF!</definedName>
    <definedName name="EMDF_Snr_Name" localSheetId="0">#REF!</definedName>
    <definedName name="EMDF_Snr_Name">#REF!</definedName>
    <definedName name="EMDF_Snr_Pback" localSheetId="0">#REF!</definedName>
    <definedName name="EMDF_Snr_Pback">#REF!</definedName>
    <definedName name="EMDF_Snr_Peak" localSheetId="0">#REF!</definedName>
    <definedName name="EMDF_Snr_Peak">#REF!</definedName>
    <definedName name="EMDF_Snr_Prof" localSheetId="0">#REF!</definedName>
    <definedName name="EMDF_Snr_Prof">#REF!</definedName>
    <definedName name="EMDF_Span" localSheetId="0">#REF!</definedName>
    <definedName name="EMDF_Span">#REF!</definedName>
    <definedName name="EMDF_State" localSheetId="0">#REF!</definedName>
    <definedName name="EMDF_State">#REF!</definedName>
    <definedName name="EMDF_StatFee" localSheetId="0">#REF!</definedName>
    <definedName name="EMDF_StatFee">#REF!</definedName>
    <definedName name="EMDF_Status" localSheetId="0">#REF!</definedName>
    <definedName name="EMDF_Status">#REF!</definedName>
    <definedName name="EMDF_Street" localSheetId="0">#REF!</definedName>
    <definedName name="EMDF_Street">#REF!</definedName>
    <definedName name="EMDF_TgtMgn" localSheetId="0">#REF!</definedName>
    <definedName name="EMDF_TgtMgn">#REF!</definedName>
    <definedName name="EMDF_Type" localSheetId="0">#REF!</definedName>
    <definedName name="EMDF_Type">#REF!</definedName>
    <definedName name="EMDF_WACC" localSheetId="0">#REF!</definedName>
    <definedName name="EMDF_WACC">#REF!</definedName>
    <definedName name="EMDF_YldCost" localSheetId="0">#REF!</definedName>
    <definedName name="EMDF_YldCost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nd_Bal" localSheetId="0">#REF!</definedName>
    <definedName name="End_Bal">#REF!</definedName>
    <definedName name="eps" localSheetId="0">#REF!</definedName>
    <definedName name="eps">#REF!</definedName>
    <definedName name="EqApr00" localSheetId="0">#REF!</definedName>
    <definedName name="EqApr00">#REF!</definedName>
    <definedName name="eqapr97" localSheetId="0">#REF!</definedName>
    <definedName name="eqapr97">#REF!</definedName>
    <definedName name="eqapr98" localSheetId="0">#REF!</definedName>
    <definedName name="eqapr98">#REF!</definedName>
    <definedName name="EqApr99" localSheetId="0">#REF!</definedName>
    <definedName name="EqApr99">#REF!</definedName>
    <definedName name="EqAug00" localSheetId="0">#REF!</definedName>
    <definedName name="EqAug00">#REF!</definedName>
    <definedName name="eqaug96" localSheetId="0">#REF!</definedName>
    <definedName name="eqaug96">#REF!</definedName>
    <definedName name="eqaug97" localSheetId="0">#REF!</definedName>
    <definedName name="eqaug97">#REF!</definedName>
    <definedName name="EqAug98" localSheetId="0">#REF!</definedName>
    <definedName name="EqAug98">#REF!</definedName>
    <definedName name="EqAug99" localSheetId="0">#REF!</definedName>
    <definedName name="EqAug99">#REF!</definedName>
    <definedName name="eqDec96" localSheetId="0">#REF!</definedName>
    <definedName name="eqDec96">#REF!</definedName>
    <definedName name="eqdec97" localSheetId="0">#REF!</definedName>
    <definedName name="eqdec97">#REF!</definedName>
    <definedName name="EqDec98" localSheetId="0">#REF!</definedName>
    <definedName name="EqDec98">#REF!</definedName>
    <definedName name="eqdec99" localSheetId="0">#REF!</definedName>
    <definedName name="eqdec99">#REF!</definedName>
    <definedName name="EqFeb00" localSheetId="0">#REF!</definedName>
    <definedName name="EqFeb00">#REF!</definedName>
    <definedName name="eqFeb97" localSheetId="0">#REF!</definedName>
    <definedName name="eqFeb97">#REF!</definedName>
    <definedName name="eqfeb98" localSheetId="0">#REF!</definedName>
    <definedName name="eqfeb98">#REF!</definedName>
    <definedName name="EqFeb99" localSheetId="0">#REF!</definedName>
    <definedName name="EqFeb99">#REF!</definedName>
    <definedName name="EQI" localSheetId="0">#REF!</definedName>
    <definedName name="EQI">#REF!</definedName>
    <definedName name="EqJan00" localSheetId="0">#REF!</definedName>
    <definedName name="EqJan00">#REF!</definedName>
    <definedName name="eqjan97" localSheetId="0">#REF!</definedName>
    <definedName name="eqjan97">#REF!</definedName>
    <definedName name="eqjan98" localSheetId="0">#REF!</definedName>
    <definedName name="eqjan98">#REF!</definedName>
    <definedName name="EqJan99" localSheetId="0">#REF!</definedName>
    <definedName name="EqJan99">#REF!</definedName>
    <definedName name="eqjsep97" localSheetId="0">#REF!</definedName>
    <definedName name="eqjsep97">#REF!</definedName>
    <definedName name="EqJul00" localSheetId="0">#REF!</definedName>
    <definedName name="EqJul00">#REF!</definedName>
    <definedName name="eqjul97" localSheetId="0">#REF!</definedName>
    <definedName name="eqjul97">#REF!</definedName>
    <definedName name="EqJul98" localSheetId="0">#REF!</definedName>
    <definedName name="EqJul98">#REF!</definedName>
    <definedName name="EqJul99" localSheetId="0">#REF!</definedName>
    <definedName name="EqJul99">#REF!</definedName>
    <definedName name="EqJun00" localSheetId="0">#REF!</definedName>
    <definedName name="EqJun00">#REF!</definedName>
    <definedName name="eqjun97" localSheetId="0">#REF!</definedName>
    <definedName name="eqjun97">#REF!</definedName>
    <definedName name="eqjun98" localSheetId="0">#REF!</definedName>
    <definedName name="eqjun98">#REF!</definedName>
    <definedName name="EqJun99" localSheetId="0">#REF!</definedName>
    <definedName name="EqJun99">#REF!</definedName>
    <definedName name="EqMar00" localSheetId="0">#REF!</definedName>
    <definedName name="EqMar00">#REF!</definedName>
    <definedName name="eqMar97" localSheetId="0">#REF!</definedName>
    <definedName name="eqMar97">#REF!</definedName>
    <definedName name="eqmar98" localSheetId="0">#REF!</definedName>
    <definedName name="eqmar98">#REF!</definedName>
    <definedName name="EqMar99" localSheetId="0">#REF!</definedName>
    <definedName name="EqMar99">#REF!</definedName>
    <definedName name="EqMay00" localSheetId="0">#REF!</definedName>
    <definedName name="EqMay00">#REF!</definedName>
    <definedName name="eqmay97" localSheetId="0">#REF!</definedName>
    <definedName name="eqmay97">#REF!</definedName>
    <definedName name="eqmay98" localSheetId="0">#REF!</definedName>
    <definedName name="eqmay98">#REF!</definedName>
    <definedName name="EqMay99" localSheetId="0">#REF!</definedName>
    <definedName name="EqMay99">#REF!</definedName>
    <definedName name="eqnov96" localSheetId="0">#REF!</definedName>
    <definedName name="eqnov96">#REF!</definedName>
    <definedName name="eqnov97" localSheetId="0">#REF!</definedName>
    <definedName name="eqnov97">#REF!</definedName>
    <definedName name="EqNov98" localSheetId="0">#REF!</definedName>
    <definedName name="EqNov98">#REF!</definedName>
    <definedName name="eqoct96" localSheetId="0">#REF!</definedName>
    <definedName name="eqoct96">#REF!</definedName>
    <definedName name="eqoct97" localSheetId="0">#REF!</definedName>
    <definedName name="eqoct97">#REF!</definedName>
    <definedName name="EqOct98" localSheetId="0">#REF!</definedName>
    <definedName name="EqOct98">#REF!</definedName>
    <definedName name="EqOct99" localSheetId="0">#REF!</definedName>
    <definedName name="EqOct99">#REF!</definedName>
    <definedName name="EQRFADF" localSheetId="0">#REF!</definedName>
    <definedName name="EQRFADF">#REF!</definedName>
    <definedName name="EqSep00" localSheetId="0">#REF!</definedName>
    <definedName name="EqSep00">#REF!</definedName>
    <definedName name="eqsep96" localSheetId="0">#REF!</definedName>
    <definedName name="eqsep96">#REF!</definedName>
    <definedName name="eqsep97" localSheetId="0">#REF!</definedName>
    <definedName name="eqsep97">#REF!</definedName>
    <definedName name="EqSep98" localSheetId="0">#REF!</definedName>
    <definedName name="EqSep98">#REF!</definedName>
    <definedName name="EqSep99" localSheetId="0">#REF!</definedName>
    <definedName name="EqSep99">#REF!</definedName>
    <definedName name="erere" localSheetId="0">#REF!</definedName>
    <definedName name="erere">#REF!</definedName>
    <definedName name="errorerr" localSheetId="0">#REF!</definedName>
    <definedName name="errorerr">#REF!</definedName>
    <definedName name="EssLatest">"Quarter 1"</definedName>
    <definedName name="etuiuti">{"'Sheet1'!$L$16"}</definedName>
    <definedName name="ỂTWTRGGEWG">#REF!</definedName>
    <definedName name="ev.Calculation">-4105</definedName>
    <definedName name="ev.Initialized">FALSE</definedName>
    <definedName name="EVNB">#REF!</definedName>
    <definedName name="eWT" localSheetId="0">#REF!</definedName>
    <definedName name="eWT">#REF!</definedName>
    <definedName name="ewtre" localSheetId="0">#REF!</definedName>
    <definedName name="ewtre">#REF!</definedName>
    <definedName name="EX" localSheetId="0">#REF!</definedName>
    <definedName name="EX">#REF!</definedName>
    <definedName name="Ex_L" localSheetId="0">#REF!</definedName>
    <definedName name="Ex_L">#REF!</definedName>
    <definedName name="EX_Length_373" localSheetId="0">#REF!</definedName>
    <definedName name="EX_Length_373">#REF!</definedName>
    <definedName name="ExactAddinConnection">"034"</definedName>
    <definedName name="ExactAddinConnection.002">"NEVN;002;ACS1;1"</definedName>
    <definedName name="ExactAddinConnection.034">"NOIVU;034;gl4;1"</definedName>
    <definedName name="ExactAddinConnection.100">"NGOM19645-2;175;Administrator;1"</definedName>
    <definedName name="ExactAddinConnection.175">"NGOM19645-2;175;Administrator;1"</definedName>
    <definedName name="ExactAddinConnection.200">"MAYCHU2;200;yen;0"</definedName>
    <definedName name="ExactAddinConnection.222">"MINH183590-1;710;Minh183590;1"</definedName>
    <definedName name="ExactAddinConnection.260">"MINH183590-1;710;Minh183590;1"</definedName>
    <definedName name="ExactAddinConnection.567">"NGO196613-1;567;Tuan;1"</definedName>
    <definedName name="ExactAddinConnection.692">"MINH183590-1;710;Minh183590;1"</definedName>
    <definedName name="ExactAddinConnection.710">"KT_SERVER;710;van2;0"</definedName>
    <definedName name="ExactAddinConnection.888">"ngom19645-1;888;VAIO;1"</definedName>
    <definedName name="ExactAddinConnection.889">"NGOM19645-1;889;VAIO;1"</definedName>
    <definedName name="ExactAddinConnection_1">"034"</definedName>
    <definedName name="ExactAddinReports">1</definedName>
    <definedName name="exampl">OFFSET(#REF!,,MATCH(#REF!&amp;"End of month",#REF!,0))-1</definedName>
    <definedName name="EXC" localSheetId="0">#REF!</definedName>
    <definedName name="EXC">#REF!</definedName>
    <definedName name="EXCH" localSheetId="0">#REF!</definedName>
    <definedName name="EXCH">#REF!</definedName>
    <definedName name="Expiry" localSheetId="0">#REF!</definedName>
    <definedName name="Expiry">#REF!</definedName>
    <definedName name="EXPORT" localSheetId="0">#REF!</definedName>
    <definedName name="EXPORT">#REF!</definedName>
    <definedName name="f" localSheetId="0">#REF!</definedName>
    <definedName name="f">#REF!</definedName>
    <definedName name="F.Finish">IF(ISNA(IF(#REF!&lt;&gt;"",VLOOKUP(#REF!+#REF!-1,#REF!,2,0),"")),"",IF(#REF!&lt;&gt;"",VLOOKUP(#REF!+#REF!-1,#REF!,2,0),""))</definedName>
    <definedName name="F.Start">IF(ISNA(IF(#REF!&lt;&gt;"",VLOOKUP(#REF!,#REF!,2,0),"")),"",IF(#REF!&lt;&gt;"",VLOOKUP(#REF!,#REF!,2,0),""))</definedName>
    <definedName name="f82E46" localSheetId="0">#REF!</definedName>
    <definedName name="f82E46">#REF!</definedName>
    <definedName name="f92F56" localSheetId="0">#REF!</definedName>
    <definedName name="f92F56">#REF!</definedName>
    <definedName name="fáaafafaf">{"'Sheet1'!$L$16"}</definedName>
    <definedName name="FACTOR">#REF!</definedName>
    <definedName name="FADFADFA" localSheetId="0">#REF!</definedName>
    <definedName name="FADFADFA">#REF!</definedName>
    <definedName name="FASF" localSheetId="0">#REF!</definedName>
    <definedName name="FASF">#REF!</definedName>
    <definedName name="fasfaga">{"'Sheet1'!$L$16"}</definedName>
    <definedName name="FAVFAWERAWE">#REF!</definedName>
    <definedName name="Fax" localSheetId="0">#REF!</definedName>
    <definedName name="Fax">#REF!</definedName>
    <definedName name="fbsdggdsf">{"DZ-TDTB2.XLS","Dcksat.xls"}</definedName>
    <definedName name="fc">#REF!</definedName>
    <definedName name="fÇ">{"'Sheet1'!$L$16"}</definedName>
    <definedName name="FCode">#REF!</definedName>
    <definedName name="FDFDS" localSheetId="0">#REF!</definedName>
    <definedName name="FDFDS">#REF!</definedName>
    <definedName name="fdfsf">{#N/A,#N/A,FALSE,"Chi tiÆt"}</definedName>
    <definedName name="fdg">{"'Sheet1'!$L$16"}</definedName>
    <definedName name="fdgfg">{"'Sheet1'!$L$16"}</definedName>
    <definedName name="FDR">#REF!</definedName>
    <definedName name="fdsfsdfd">{"'Sheet1'!$L$16"}</definedName>
    <definedName name="fdshlkfjdsl.xls">{"'Sheet1'!$L$16"}</definedName>
    <definedName name="fdskflj.xls">{"'Sheet1'!$L$16"}</definedName>
    <definedName name="Feb">#REF!</definedName>
    <definedName name="FEng" localSheetId="0">#REF!</definedName>
    <definedName name="FEng">#REF!</definedName>
    <definedName name="FfEng" localSheetId="0">#REF!</definedName>
    <definedName name="FfEng">#REF!</definedName>
    <definedName name="fff">{"'Sheet1'!$L$16"}</definedName>
    <definedName name="fffffffffffffff">{"'Sheet1'!$L$16"}</definedName>
    <definedName name="FFGFSGSDF">#REF!</definedName>
    <definedName name="FfOth" localSheetId="0">#REF!</definedName>
    <definedName name="FfOth">#REF!</definedName>
    <definedName name="FfRT" localSheetId="0">#REF!</definedName>
    <definedName name="FfRT">#REF!</definedName>
    <definedName name="fgdskfh.xls">{"'Sheet1'!$L$16"}</definedName>
    <definedName name="fgfdgd">#REF!</definedName>
    <definedName name="fgn">{"'Sheet1'!$L$16"}</definedName>
    <definedName name="FGTHTRY">#REF!</definedName>
    <definedName name="fhgdgh" localSheetId="0">#REF!</definedName>
    <definedName name="fhgdgh">#REF!</definedName>
    <definedName name="Fi" localSheetId="0">#REF!</definedName>
    <definedName name="Fi">#REF!</definedName>
    <definedName name="FI_12">4820</definedName>
    <definedName name="fig8x" localSheetId="0">#REF!</definedName>
    <definedName name="fig8x">#REF!</definedName>
    <definedName name="fig9x" localSheetId="0">#REF!</definedName>
    <definedName name="fig9x">#REF!</definedName>
    <definedName name="FIL" localSheetId="0">#REF!</definedName>
    <definedName name="FIL">#REF!</definedName>
    <definedName name="FILE" localSheetId="0">#REF!</definedName>
    <definedName name="FILE">#REF!</definedName>
    <definedName name="Files_Temp" localSheetId="0">#REF!</definedName>
    <definedName name="Files_Temp">#REF!</definedName>
    <definedName name="Files_TepCSDL" localSheetId="0">#REF!</definedName>
    <definedName name="Files_TepCSDL">#REF!</definedName>
    <definedName name="FILLL" localSheetId="0">#REF!</definedName>
    <definedName name="FILLL">#REF!</definedName>
    <definedName name="fin" localSheetId="0">#REF!</definedName>
    <definedName name="fin">#REF!</definedName>
    <definedName name="final" localSheetId="0">#REF!</definedName>
    <definedName name="final">#REF!</definedName>
    <definedName name="FinDetails" localSheetId="0">#REF!</definedName>
    <definedName name="FinDetails">#REF!</definedName>
    <definedName name="finished" localSheetId="0">#REF!</definedName>
    <definedName name="finished">#REF!</definedName>
    <definedName name="firstreport" localSheetId="0">#REF!</definedName>
    <definedName name="firstreport">#REF!</definedName>
    <definedName name="firstreportuk" localSheetId="0">#REF!</definedName>
    <definedName name="firstreportuk">#REF!</definedName>
    <definedName name="FIXEDREVIEW" localSheetId="0">#REF!</definedName>
    <definedName name="FIXEDREVIEW">#REF!</definedName>
    <definedName name="fjfj" localSheetId="0">#REF!</definedName>
    <definedName name="fjfj">#REF!</definedName>
    <definedName name="fjladjfla">5</definedName>
    <definedName name="FLEX" localSheetId="0">#REF!</definedName>
    <definedName name="FLEX">#REF!</definedName>
    <definedName name="FlexZZ" localSheetId="0">#REF!</definedName>
    <definedName name="FlexZZ">#REF!</definedName>
    <definedName name="FLH" localSheetId="0">#REF!</definedName>
    <definedName name="FLH">#REF!</definedName>
    <definedName name="Floor" localSheetId="0">#REF!</definedName>
    <definedName name="Floor">#REF!</definedName>
    <definedName name="fml_LCTT_NT_DcCo" localSheetId="0">#REF!</definedName>
    <definedName name="fml_LCTT_NT_DcCo">#REF!</definedName>
    <definedName name="fml_LCTT_NT_DcNo" localSheetId="0">#REF!</definedName>
    <definedName name="fml_LCTT_NT_DcNo">#REF!</definedName>
    <definedName name="fndfb" localSheetId="0">#REF!</definedName>
    <definedName name="fndfb">#REF!</definedName>
    <definedName name="Font_CongTacThuong" localSheetId="0">#REF!</definedName>
    <definedName name="Font_CongTacThuong">#REF!</definedName>
    <definedName name="Font_CongTacTT" localSheetId="0">#REF!</definedName>
    <definedName name="Font_CongTacTT">#REF!</definedName>
    <definedName name="Font_Nhom" localSheetId="0">#REF!</definedName>
    <definedName name="Font_Nhom">#REF!</definedName>
    <definedName name="Font_TenCongTrinh" localSheetId="0">#REF!</definedName>
    <definedName name="Font_TenCongTrinh">#REF!</definedName>
    <definedName name="Font_TenHangMuc" localSheetId="0">#REF!</definedName>
    <definedName name="Font_TenHangMuc">#REF!</definedName>
    <definedName name="Font_TieuDeBang" localSheetId="0">#REF!</definedName>
    <definedName name="Font_TieuDeBang">#REF!</definedName>
    <definedName name="form" localSheetId="0">#REF!</definedName>
    <definedName name="form">#REF!</definedName>
    <definedName name="FOth" localSheetId="0">#REF!</definedName>
    <definedName name="FOth">#REF!</definedName>
    <definedName name="FP" localSheetId="0">#REF!</definedName>
    <definedName name="FP">#REF!</definedName>
    <definedName name="fr_ir" localSheetId="0">#REF!</definedName>
    <definedName name="fr_ir">#REF!</definedName>
    <definedName name="FrontPage" localSheetId="0">#REF!</definedName>
    <definedName name="FrontPage">#REF!</definedName>
    <definedName name="FRT" localSheetId="0">#REF!</definedName>
    <definedName name="FRT">#REF!</definedName>
    <definedName name="fs" localSheetId="0">#REF!</definedName>
    <definedName name="fs">#REF!</definedName>
    <definedName name="fsdafdsafdsa">{"'Sheet1'!$L$16"}</definedName>
    <definedName name="FSDF">#REF!</definedName>
    <definedName name="fsdfdsf">{"'Sheet1'!$L$16"}</definedName>
    <definedName name="fsdfsd">#REF!</definedName>
    <definedName name="Full_Print" localSheetId="0">#REF!</definedName>
    <definedName name="Full_Print">#REF!</definedName>
    <definedName name="FWRGRGE" localSheetId="0">#REF!</definedName>
    <definedName name="FWRGRGE">#REF!</definedName>
    <definedName name="FX" localSheetId="0">#REF!</definedName>
    <definedName name="FX">#REF!</definedName>
    <definedName name="g" localSheetId="0">#REF!</definedName>
    <definedName name="g">#REF!</definedName>
    <definedName name="g_1" localSheetId="0">#REF!</definedName>
    <definedName name="g_1">#REF!</definedName>
    <definedName name="G_2" localSheetId="0">#REF!</definedName>
    <definedName name="G_2">#REF!</definedName>
    <definedName name="g_3" localSheetId="0">#REF!</definedName>
    <definedName name="g_3">#REF!</definedName>
    <definedName name="G_C" localSheetId="0">#REF!</definedName>
    <definedName name="G_C">#REF!</definedName>
    <definedName name="G_ME" localSheetId="0">#REF!</definedName>
    <definedName name="G_ME">#REF!</definedName>
    <definedName name="g40g40" localSheetId="0">#REF!</definedName>
    <definedName name="g40g40">#REF!</definedName>
    <definedName name="gach" localSheetId="0">#REF!</definedName>
    <definedName name="gach">#REF!</definedName>
    <definedName name="gach2lo" localSheetId="0">#REF!</definedName>
    <definedName name="gach2lo">#REF!</definedName>
    <definedName name="gach3x10" localSheetId="0">#REF!</definedName>
    <definedName name="gach3x10">#REF!</definedName>
    <definedName name="gachchongtron" localSheetId="0">#REF!</definedName>
    <definedName name="gachchongtron">#REF!</definedName>
    <definedName name="gachdac" localSheetId="0">#REF!</definedName>
    <definedName name="gachdac">#REF!</definedName>
    <definedName name="gachlanem" localSheetId="0">#REF!</definedName>
    <definedName name="gachlanem">#REF!</definedName>
    <definedName name="gachop10x10" localSheetId="0">#REF!</definedName>
    <definedName name="gachop10x10">#REF!</definedName>
    <definedName name="gachop20x15" localSheetId="0">#REF!</definedName>
    <definedName name="gachop20x15">#REF!</definedName>
    <definedName name="gachvo" localSheetId="0">#REF!</definedName>
    <definedName name="gachvo">#REF!</definedName>
    <definedName name="gadhh.xls">{"'Sheet1'!$L$16"}</definedName>
    <definedName name="GÀGSFG">#REF!</definedName>
    <definedName name="GAHT" localSheetId="0">#REF!</definedName>
    <definedName name="GAHT">#REF!</definedName>
    <definedName name="gamatc" localSheetId="0">#REF!</definedName>
    <definedName name="gamatc">#REF!</definedName>
    <definedName name="GĂRWET" localSheetId="0">#REF!</definedName>
    <definedName name="GĂRWET">#REF!</definedName>
    <definedName name="gas" localSheetId="0">#REF!</definedName>
    <definedName name="gas">#REF!</definedName>
    <definedName name="gbb">{"'Sheet1'!$L$16"}</definedName>
    <definedName name="gc" localSheetId="0">#REF!</definedName>
    <definedName name="gc">#REF!</definedName>
    <definedName name="GC_CT" localSheetId="0">#REF!</definedName>
    <definedName name="GC_CT">#REF!</definedName>
    <definedName name="GC_CT1" localSheetId="0">#REF!</definedName>
    <definedName name="GC_CT1">#REF!</definedName>
    <definedName name="GC_DN" localSheetId="0">#REF!</definedName>
    <definedName name="GC_DN">#REF!</definedName>
    <definedName name="GC_HT" localSheetId="0">#REF!</definedName>
    <definedName name="GC_HT">#REF!</definedName>
    <definedName name="GC_TD" localSheetId="0">#REF!</definedName>
    <definedName name="GC_TD">#REF!</definedName>
    <definedName name="gch" localSheetId="0">#REF!</definedName>
    <definedName name="gch">#REF!</definedName>
    <definedName name="gchi" localSheetId="0">#REF!</definedName>
    <definedName name="gchi">#REF!</definedName>
    <definedName name="gcHT" localSheetId="0">#REF!</definedName>
    <definedName name="gcHT">#REF!</definedName>
    <definedName name="gd" localSheetId="0">#REF!</definedName>
    <definedName name="gd">#REF!</definedName>
    <definedName name="GD_1" localSheetId="0">#REF!</definedName>
    <definedName name="GD_1">#REF!</definedName>
    <definedName name="GD_2" localSheetId="0">#REF!</definedName>
    <definedName name="GD_2">#REF!</definedName>
    <definedName name="gdau" localSheetId="0">#REF!</definedName>
    <definedName name="gdau">#REF!</definedName>
    <definedName name="GDFG" localSheetId="0">#REF!</definedName>
    <definedName name="GDFG">#REF!</definedName>
    <definedName name="gdfgdfgdf">{"'Sheet1'!$L$16"}</definedName>
    <definedName name="gdfyt" localSheetId="0">#REF!</definedName>
    <definedName name="gdfyt">#REF!</definedName>
    <definedName name="gdgdgdfg" localSheetId="0">#REF!</definedName>
    <definedName name="gdgdgdfg">#REF!</definedName>
    <definedName name="gearing" localSheetId="0">#REF!</definedName>
    <definedName name="gearing">#REF!</definedName>
    <definedName name="geff" localSheetId="0">#REF!</definedName>
    <definedName name="geff">#REF!</definedName>
    <definedName name="GEN" localSheetId="0">#REF!</definedName>
    <definedName name="GEN">#REF!</definedName>
    <definedName name="get_data" localSheetId="0">#REF!</definedName>
    <definedName name="get_data">#REF!</definedName>
    <definedName name="gfdgdfg" localSheetId="0">#REF!</definedName>
    <definedName name="gfdgdfg">#REF!</definedName>
    <definedName name="gfdgfdgdgfg" localSheetId="0">#REF!</definedName>
    <definedName name="gfdgfdgdgfg">#REF!</definedName>
    <definedName name="GFH">{"'Sheet1'!$L$16"}</definedName>
    <definedName name="gfhfhfa">#REF!</definedName>
    <definedName name="gfhh" localSheetId="0">#REF!</definedName>
    <definedName name="gfhh">#REF!</definedName>
    <definedName name="gflsjfld.xls">{"'Sheet1'!$L$16"}</definedName>
    <definedName name="GFSDGERER">#REF!</definedName>
    <definedName name="GFSGERER" localSheetId="0">#REF!</definedName>
    <definedName name="GFSGERER">#REF!</definedName>
    <definedName name="gg">{"'Sheet1'!$L$16"}</definedName>
    <definedName name="GGG">{"'Sheet1'!$L$16"}</definedName>
    <definedName name="gggg">{"'Sheet1'!$L$16"}</definedName>
    <definedName name="ggsf">#REF!</definedName>
    <definedName name="gh">{"'Sheet1'!$L$16"}</definedName>
    <definedName name="GHD">#REF!</definedName>
    <definedName name="GHG" localSheetId="0">#REF!</definedName>
    <definedName name="GHG">#REF!</definedName>
    <definedName name="ghip" localSheetId="0">#REF!</definedName>
    <definedName name="ghip">#REF!</definedName>
    <definedName name="ghjhgj">{"'Sheet1'!$L$16"}</definedName>
    <definedName name="gi">0.4</definedName>
    <definedName name="gia" localSheetId="0">#REF!</definedName>
    <definedName name="gia">#REF!</definedName>
    <definedName name="gia_tien" localSheetId="0">#REF!</definedName>
    <definedName name="gia_tien">#REF!</definedName>
    <definedName name="gia_tien_1" localSheetId="0">#REF!</definedName>
    <definedName name="gia_tien_1">#REF!</definedName>
    <definedName name="gia_tien_2" localSheetId="0">#REF!</definedName>
    <definedName name="gia_tien_2">#REF!</definedName>
    <definedName name="gia_tien_3" localSheetId="0">#REF!</definedName>
    <definedName name="gia_tien_3">#REF!</definedName>
    <definedName name="gia_tien_BTN" localSheetId="0">#REF!</definedName>
    <definedName name="gia_tien_BTN">#REF!</definedName>
    <definedName name="giaca" localSheetId="0">#REF!</definedName>
    <definedName name="giaca">#REF!</definedName>
    <definedName name="giaCB_good" localSheetId="0">#REF!</definedName>
    <definedName name="giaCB_good">#REF!</definedName>
    <definedName name="Giai_doan" localSheetId="0">#REF!</definedName>
    <definedName name="Giai_doan">#REF!</definedName>
    <definedName name="GIANHAP4" localSheetId="0">#REF!</definedName>
    <definedName name="GIANHAP4">#REF!</definedName>
    <definedName name="GIANHAP5" localSheetId="0">#REF!</definedName>
    <definedName name="GIANHAP5">#REF!</definedName>
    <definedName name="Giaotiep" localSheetId="0">#REF!</definedName>
    <definedName name="Giaotiep">#REF!</definedName>
    <definedName name="giaphongCB" localSheetId="0">#REF!</definedName>
    <definedName name="giaphongCB">#REF!</definedName>
    <definedName name="GIATB" localSheetId="0">#REF!</definedName>
    <definedName name="GIATB">#REF!</definedName>
    <definedName name="GiaTrungBinh" localSheetId="0">#REF!</definedName>
    <definedName name="GiaTrungBinh">#REF!</definedName>
    <definedName name="GiáTTTM" localSheetId="0">#REF!</definedName>
    <definedName name="GiáTTTM">#REF!</definedName>
    <definedName name="GIAVL_TRALY" localSheetId="0">#REF!</definedName>
    <definedName name="GIAVL_TRALY">#REF!</definedName>
    <definedName name="GIAVLIEUTN" localSheetId="0">#REF!</definedName>
    <definedName name="GIAVLIEUTN">#REF!</definedName>
    <definedName name="Giocong" localSheetId="0">#REF!</definedName>
    <definedName name="Giocong">#REF!</definedName>
    <definedName name="giotuoi" localSheetId="0">#REF!</definedName>
    <definedName name="giotuoi">#REF!</definedName>
    <definedName name="gipa5" localSheetId="0">#REF!</definedName>
    <definedName name="gipa5">#REF!</definedName>
    <definedName name="gkdsg.xls">{"'Sheet1'!$L$16"}</definedName>
    <definedName name="GKH">#REF!</definedName>
    <definedName name="gkhf.xls">{"'Sheet1'!$L$16"}</definedName>
    <definedName name="gl3p">#REF!</definedName>
    <definedName name="gld" localSheetId="0">#REF!</definedName>
    <definedName name="gld">#REF!</definedName>
    <definedName name="GMkt" localSheetId="0">#REF!</definedName>
    <definedName name="GMkt">#REF!</definedName>
    <definedName name="go" localSheetId="0">#REF!</definedName>
    <definedName name="go">#REF!</definedName>
    <definedName name="Goc32x3" localSheetId="0">#REF!</definedName>
    <definedName name="Goc32x3">#REF!</definedName>
    <definedName name="Goc35x3" localSheetId="0">#REF!</definedName>
    <definedName name="Goc35x3">#REF!</definedName>
    <definedName name="Goc40x4" localSheetId="0">#REF!</definedName>
    <definedName name="Goc40x4">#REF!</definedName>
    <definedName name="Goc45x4" localSheetId="0">#REF!</definedName>
    <definedName name="Goc45x4">#REF!</definedName>
    <definedName name="Goc50x5" localSheetId="0">#REF!</definedName>
    <definedName name="Goc50x5">#REF!</definedName>
    <definedName name="Goc63x6" localSheetId="0">#REF!</definedName>
    <definedName name="Goc63x6">#REF!</definedName>
    <definedName name="Goc75x6" localSheetId="0">#REF!</definedName>
    <definedName name="Goc75x6">#REF!</definedName>
    <definedName name="gochong" localSheetId="0">#REF!</definedName>
    <definedName name="gochong">#REF!</definedName>
    <definedName name="gochongda" localSheetId="0">#REF!</definedName>
    <definedName name="gochongda">#REF!</definedName>
    <definedName name="godan" localSheetId="0">#REF!</definedName>
    <definedName name="godan">#REF!</definedName>
    <definedName name="gonhom4" localSheetId="0">#REF!</definedName>
    <definedName name="gonhom4">#REF!</definedName>
    <definedName name="govankhuon" localSheetId="0">#REF!</definedName>
    <definedName name="govankhuon">#REF!</definedName>
    <definedName name="GP" localSheetId="0">#REF!</definedName>
    <definedName name="GP">#REF!</definedName>
    <definedName name="GPass" localSheetId="0">#REF!</definedName>
    <definedName name="GPass">#REF!</definedName>
    <definedName name="GPT_GROUNDING_PT" localSheetId="0">#REF!</definedName>
    <definedName name="GPT_GROUNDING_PT">#REF!</definedName>
    <definedName name="gre" localSheetId="0">#REF!</definedName>
    <definedName name="gre">#REF!</definedName>
    <definedName name="GRFICM" localSheetId="0">#REF!</definedName>
    <definedName name="GRFICM">#REF!</definedName>
    <definedName name="GrossCars" localSheetId="0">#REF!</definedName>
    <definedName name="GrossCars">#REF!</definedName>
    <definedName name="GrossMktRent" localSheetId="0">#REF!</definedName>
    <definedName name="GrossMktRent">#REF!</definedName>
    <definedName name="GrossOffice" localSheetId="0">#REF!</definedName>
    <definedName name="GrossOffice">#REF!</definedName>
    <definedName name="GrossOpex" localSheetId="0">#REF!</definedName>
    <definedName name="GrossOpex">#REF!</definedName>
    <definedName name="GrossOther" localSheetId="0">#REF!</definedName>
    <definedName name="GrossOther">#REF!</definedName>
    <definedName name="GrossRetail" localSheetId="0">#REF!</definedName>
    <definedName name="GrossRetail">#REF!</definedName>
    <definedName name="GrossYear1" localSheetId="0">#REF!</definedName>
    <definedName name="GrossYear1">#REF!</definedName>
    <definedName name="GrossYear10" localSheetId="0">#REF!</definedName>
    <definedName name="GrossYear10">#REF!</definedName>
    <definedName name="GrossYear2" localSheetId="0">#REF!</definedName>
    <definedName name="GrossYear2">#REF!</definedName>
    <definedName name="GrossYear3" localSheetId="0">#REF!</definedName>
    <definedName name="GrossYear3">#REF!</definedName>
    <definedName name="GrossYear4" localSheetId="0">#REF!</definedName>
    <definedName name="GrossYear4">#REF!</definedName>
    <definedName name="GrossYear5" localSheetId="0">#REF!</definedName>
    <definedName name="GrossYear5">#REF!</definedName>
    <definedName name="GrossYear6" localSheetId="0">#REF!</definedName>
    <definedName name="GrossYear6">#REF!</definedName>
    <definedName name="GrossYear7" localSheetId="0">#REF!</definedName>
    <definedName name="GrossYear7">#REF!</definedName>
    <definedName name="GrossYear8" localSheetId="0">#REF!</definedName>
    <definedName name="GrossYear8">#REF!</definedName>
    <definedName name="GrossYear9" localSheetId="0">#REF!</definedName>
    <definedName name="GrossYear9">#REF!</definedName>
    <definedName name="Group_1" localSheetId="0">#REF!</definedName>
    <definedName name="Group_1">#REF!</definedName>
    <definedName name="Group_2" localSheetId="0">#REF!</definedName>
    <definedName name="Group_2">#REF!</definedName>
    <definedName name="Group_3" localSheetId="0">#REF!</definedName>
    <definedName name="Group_3">#REF!</definedName>
    <definedName name="Group_4" localSheetId="0">#REF!</definedName>
    <definedName name="Group_4">#REF!</definedName>
    <definedName name="group_5" localSheetId="0">#REF!</definedName>
    <definedName name="group_5">#REF!</definedName>
    <definedName name="group_6" localSheetId="0">#REF!</definedName>
    <definedName name="group_6">#REF!</definedName>
    <definedName name="Group1" localSheetId="0">#REF!</definedName>
    <definedName name="Group1">#REF!</definedName>
    <definedName name="Group2" localSheetId="0">#REF!</definedName>
    <definedName name="Group2">#REF!</definedName>
    <definedName name="Group3" localSheetId="0">#REF!</definedName>
    <definedName name="Group3">#REF!</definedName>
    <definedName name="Group4" localSheetId="0">#REF!</definedName>
    <definedName name="Group4">#REF!</definedName>
    <definedName name="Group5" localSheetId="0">#REF!</definedName>
    <definedName name="Group5">#REF!</definedName>
    <definedName name="Group6" localSheetId="0">#REF!</definedName>
    <definedName name="Group6">#REF!</definedName>
    <definedName name="GRy" localSheetId="0">#REF!</definedName>
    <definedName name="GRy">#REF!</definedName>
    <definedName name="gs" localSheetId="0">#REF!</definedName>
    <definedName name="gs">#REF!</definedName>
    <definedName name="GSDFGWRWEREW" localSheetId="0">#REF!</definedName>
    <definedName name="GSDFGWRWEREW">#REF!</definedName>
    <definedName name="GSFDEWWRE" localSheetId="0">#REF!</definedName>
    <definedName name="GSFDEWWRE">#REF!</definedName>
    <definedName name="GSFGERG" localSheetId="0">#REF!</definedName>
    <definedName name="GSFGERG">#REF!</definedName>
    <definedName name="GSGSG" localSheetId="0">#REF!</definedName>
    <definedName name="GSGSG">#REF!</definedName>
    <definedName name="gstbbtg" localSheetId="0">#REF!</definedName>
    <definedName name="gstbbtg">#REF!</definedName>
    <definedName name="gstbx" localSheetId="0">#REF!</definedName>
    <definedName name="gstbx">#REF!</definedName>
    <definedName name="gstby1" localSheetId="0">#REF!</definedName>
    <definedName name="gstby1">#REF!</definedName>
    <definedName name="gstby2" localSheetId="0">#REF!</definedName>
    <definedName name="gstby2">#REF!</definedName>
    <definedName name="gstby3" localSheetId="0">#REF!</definedName>
    <definedName name="gstby3">#REF!</definedName>
    <definedName name="gstby4" localSheetId="0">#REF!</definedName>
    <definedName name="gstby4">#REF!</definedName>
    <definedName name="gstby5" localSheetId="0">#REF!</definedName>
    <definedName name="gstby5">#REF!</definedName>
    <definedName name="GSTVAT" localSheetId="0">#REF!</definedName>
    <definedName name="GSTVAT">#REF!</definedName>
    <definedName name="gswee" localSheetId="0">#REF!</definedName>
    <definedName name="gswee">#REF!</definedName>
    <definedName name="gsxdbtg" localSheetId="0">#REF!</definedName>
    <definedName name="gsxdbtg">#REF!</definedName>
    <definedName name="gsxdx" localSheetId="0">#REF!</definedName>
    <definedName name="gsxdx">#REF!</definedName>
    <definedName name="gsxdy1" localSheetId="0">#REF!</definedName>
    <definedName name="gsxdy1">#REF!</definedName>
    <definedName name="gsxdy2" localSheetId="0">#REF!</definedName>
    <definedName name="gsxdy2">#REF!</definedName>
    <definedName name="gsxdy3" localSheetId="0">#REF!</definedName>
    <definedName name="gsxdy3">#REF!</definedName>
    <definedName name="gsxdy4" localSheetId="0">#REF!</definedName>
    <definedName name="gsxdy4">#REF!</definedName>
    <definedName name="gsxdy5" localSheetId="0">#REF!</definedName>
    <definedName name="gsxdy5">#REF!</definedName>
    <definedName name="GT" localSheetId="0">#REF!</definedName>
    <definedName name="GT">#REF!</definedName>
    <definedName name="Gtb" localSheetId="0">#REF!</definedName>
    <definedName name="Gtb">#REF!</definedName>
    <definedName name="GTB_DataoBang" localSheetId="0">#REF!</definedName>
    <definedName name="GTB_DataoBang">#REF!</definedName>
    <definedName name="GTB_HienCotHS" localSheetId="0">#REF!</definedName>
    <definedName name="GTB_HienCotHS">#REF!</definedName>
    <definedName name="GTB_TuTinhGM" localSheetId="0">#REF!</definedName>
    <definedName name="GTB_TuTinhGM">#REF!</definedName>
    <definedName name="GTB_TuTinhGNC" localSheetId="0">#REF!</definedName>
    <definedName name="GTB_TuTinhGNC">#REF!</definedName>
    <definedName name="gtbtt" localSheetId="0">#REF!</definedName>
    <definedName name="gtbtt">#REF!</definedName>
    <definedName name="gtc" localSheetId="0">#REF!</definedName>
    <definedName name="gtc">#REF!</definedName>
    <definedName name="GTCPTTTKBVTC" localSheetId="0">#REF!</definedName>
    <definedName name="GTCPTTTKBVTC">#REF!</definedName>
    <definedName name="GTCPTTTKKT" localSheetId="0">#REF!</definedName>
    <definedName name="GTCPTTTKKT">#REF!</definedName>
    <definedName name="GTDTCTANG_HT_NC_BD" localSheetId="0">#REF!</definedName>
    <definedName name="GTDTCTANG_HT_NC_BD">#REF!</definedName>
    <definedName name="GTDTCTANG_HT_NC_KT" localSheetId="0">#REF!</definedName>
    <definedName name="GTDTCTANG_HT_NC_KT">#REF!</definedName>
    <definedName name="GTDTCTANG_HT_VL_BD" localSheetId="0">#REF!</definedName>
    <definedName name="GTDTCTANG_HT_VL_BD">#REF!</definedName>
    <definedName name="GTDTCTANG_HT_VL_KT" localSheetId="0">#REF!</definedName>
    <definedName name="GTDTCTANG_HT_VL_KT">#REF!</definedName>
    <definedName name="GTDTCTANG_NC_BD" localSheetId="0">#REF!</definedName>
    <definedName name="GTDTCTANG_NC_BD">#REF!</definedName>
    <definedName name="GTDTCTANG_NC_KT" localSheetId="0">#REF!</definedName>
    <definedName name="GTDTCTANG_NC_KT">#REF!</definedName>
    <definedName name="GTDTCTANG_VL_BD" localSheetId="0">#REF!</definedName>
    <definedName name="GTDTCTANG_VL_BD">#REF!</definedName>
    <definedName name="GTDTCTANG_VL_KT" localSheetId="0">#REF!</definedName>
    <definedName name="GTDTCTANG_VL_KT">#REF!</definedName>
    <definedName name="Gthe" localSheetId="0">#REF!</definedName>
    <definedName name="Gthe">#REF!</definedName>
    <definedName name="GTOTAL">{"'Sheet1'!$L$16"}</definedName>
    <definedName name="GTRI">#REF!</definedName>
    <definedName name="GTXL" localSheetId="0">#REF!</definedName>
    <definedName name="GTXL">#REF!</definedName>
    <definedName name="gư" localSheetId="0">#REF!</definedName>
    <definedName name="gư">#REF!</definedName>
    <definedName name="gv" localSheetId="0">#REF!</definedName>
    <definedName name="gv">#REF!</definedName>
    <definedName name="gvk" localSheetId="0">#REF!</definedName>
    <definedName name="gvk">#REF!</definedName>
    <definedName name="gvl" localSheetId="0">#REF!</definedName>
    <definedName name="gvl">#REF!</definedName>
    <definedName name="GVL_LDT" localSheetId="0">#REF!</definedName>
    <definedName name="GVL_LDT">#REF!</definedName>
    <definedName name="gwewfw" localSheetId="0">#REF!</definedName>
    <definedName name="gwewfw">#REF!</definedName>
    <definedName name="Gxd" localSheetId="0">#REF!</definedName>
    <definedName name="Gxd">#REF!</definedName>
    <definedName name="Gxdtt" localSheetId="0">#REF!</definedName>
    <definedName name="Gxdtt">#REF!</definedName>
    <definedName name="GxdttGtb" localSheetId="0">#REF!</definedName>
    <definedName name="GxdttGtb">#REF!</definedName>
    <definedName name="Gxl" localSheetId="0">#REF!</definedName>
    <definedName name="Gxl">#REF!</definedName>
    <definedName name="gxltt" localSheetId="0">#REF!</definedName>
    <definedName name="gxltt">#REF!</definedName>
    <definedName name="gxm" localSheetId="0">#REF!</definedName>
    <definedName name="gxm">#REF!</definedName>
    <definedName name="GXMAX" localSheetId="0">#REF!</definedName>
    <definedName name="GXMAX">#REF!</definedName>
    <definedName name="GXMIN" localSheetId="0">#REF!</definedName>
    <definedName name="GXMIN">#REF!</definedName>
    <definedName name="GYMAX" localSheetId="0">#REF!</definedName>
    <definedName name="GYMAX">#REF!</definedName>
    <definedName name="GYMIN" localSheetId="0">#REF!</definedName>
    <definedName name="GYMIN">#REF!</definedName>
    <definedName name="gyugytf">{"'Sheet1'!$L$16"}</definedName>
    <definedName name="h">{"'Sheet1'!$L$16"}</definedName>
    <definedName name="h_1">{"'Sheet1'!$L$16"}</definedName>
    <definedName name="h_d">#REF!</definedName>
    <definedName name="H_ng_mòc_cáng_trÖnh" localSheetId="0">#REF!</definedName>
    <definedName name="H_ng_mòc_cáng_trÖnh">#REF!</definedName>
    <definedName name="h_xoa">{"'Sheet1'!$L$16"}</definedName>
    <definedName name="h_xoa2">{"'Sheet1'!$L$16"}</definedName>
    <definedName name="H0.4">#REF!</definedName>
    <definedName name="h7.5" localSheetId="0">#REF!</definedName>
    <definedName name="h7.5">#REF!</definedName>
    <definedName name="h8.5" localSheetId="0">#REF!</definedName>
    <definedName name="h8.5">#REF!</definedName>
    <definedName name="Ha" localSheetId="0">#REF!</definedName>
    <definedName name="Ha">#REF!</definedName>
    <definedName name="haggh.xls">{"'Sheet1'!$L$16"}</definedName>
    <definedName name="haiacc">{"'Sheet1'!$L$16"}</definedName>
    <definedName name="handau10.2">#REF!</definedName>
    <definedName name="handau27.5" localSheetId="0">#REF!</definedName>
    <definedName name="handau27.5">#REF!</definedName>
    <definedName name="handau4" localSheetId="0">#REF!</definedName>
    <definedName name="handau4">#REF!</definedName>
    <definedName name="Hang_muc_khac" localSheetId="0">#REF!</definedName>
    <definedName name="Hang_muc_khac">#REF!</definedName>
    <definedName name="HANGMUCTONGHOP" localSheetId="0">#REF!</definedName>
    <definedName name="HANGMUCTONGHOP">#REF!</definedName>
    <definedName name="hanh">{"'Sheet1'!$L$16"}</definedName>
    <definedName name="hanmotchieu40">#REF!</definedName>
    <definedName name="hanmotchieu50" localSheetId="0">#REF!</definedName>
    <definedName name="hanmotchieu50">#REF!</definedName>
    <definedName name="hanxang20" localSheetId="0">#REF!</definedName>
    <definedName name="hanxang20">#REF!</definedName>
    <definedName name="hanxang9" localSheetId="0">#REF!</definedName>
    <definedName name="hanxang9">#REF!</definedName>
    <definedName name="hanxoaychieu23" localSheetId="0">#REF!</definedName>
    <definedName name="hanxoaychieu23">#REF!</definedName>
    <definedName name="hanxoaychieu29.2" localSheetId="0">#REF!</definedName>
    <definedName name="hanxoaychieu29.2">#REF!</definedName>
    <definedName name="hanxoaychieu33.5" localSheetId="0">#REF!</definedName>
    <definedName name="hanxoaychieu33.5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bbbbbb">{"'Sheet1'!$L$16"}</definedName>
    <definedName name="HBC">#REF!</definedName>
    <definedName name="HBL" localSheetId="0">#REF!</definedName>
    <definedName name="HBL">#REF!</definedName>
    <definedName name="hc" localSheetId="0">#REF!</definedName>
    <definedName name="hc">#REF!</definedName>
    <definedName name="HCM" localSheetId="0">#REF!</definedName>
    <definedName name="HCM">#REF!</definedName>
    <definedName name="HCNA">{"'Sheet1'!$L$16"}</definedName>
    <definedName name="HCPH">#REF!</definedName>
    <definedName name="HCS" localSheetId="0">#REF!</definedName>
    <definedName name="HCS">#REF!</definedName>
    <definedName name="HCU" localSheetId="0">#REF!</definedName>
    <definedName name="HCU">#REF!</definedName>
    <definedName name="HDC" localSheetId="0">#REF!</definedName>
    <definedName name="HDC">#REF!</definedName>
    <definedName name="hdfhf">{"'Sheet1'!$L$16"}</definedName>
    <definedName name="hdfhh">#REF!</definedName>
    <definedName name="HDU" localSheetId="0">#REF!</definedName>
    <definedName name="HDU">#REF!</definedName>
    <definedName name="He_so" localSheetId="0">#REF!</definedName>
    <definedName name="He_so">#REF!</definedName>
    <definedName name="Heä_soá_laép_xaø_H">1.7</definedName>
    <definedName name="heä_soá_sình_laày">#REF!</definedName>
    <definedName name="Header_Row">ROW(#REF!)</definedName>
    <definedName name="Height">34</definedName>
    <definedName name="helperror" localSheetId="0">#REF!</definedName>
    <definedName name="helperror">#REF!</definedName>
    <definedName name="Heso1" localSheetId="0">#REF!</definedName>
    <definedName name="Heso1">#REF!</definedName>
    <definedName name="hethongthoatnuocngoainha" localSheetId="0">#REF!</definedName>
    <definedName name="hethongthoatnuocngoainha">#REF!</definedName>
    <definedName name="hfghh.xls">{"'Sheet1'!$L$16"}</definedName>
    <definedName name="hfjjgjgjg">{"'Sheet1'!$L$16"}</definedName>
    <definedName name="hfjjgjgjg_1">{"'Sheet1'!$L$16"}</definedName>
    <definedName name="hfjjgjgjg_2">{"'Sheet1'!$L$16"}</definedName>
    <definedName name="hgdt">{"Book1","Khoan-481-Hai Phong.xls","Khoi luong vat tuhp.xls","Khoan-361 moi-Hai Phong.xls"}</definedName>
    <definedName name="hgfdhdh" localSheetId="0">#REF!</definedName>
    <definedName name="hgfdhdh">#REF!</definedName>
    <definedName name="hgj" localSheetId="0">#REF!</definedName>
    <definedName name="hgj">#REF!</definedName>
    <definedName name="HH">{"'Sheet1'!$L$16"}</definedName>
    <definedName name="HH15HT">#REF!</definedName>
    <definedName name="HH16HT" localSheetId="0">#REF!</definedName>
    <definedName name="HH16HT">#REF!</definedName>
    <definedName name="HH19HT" localSheetId="0">#REF!</definedName>
    <definedName name="HH19HT">#REF!</definedName>
    <definedName name="HH20HT" localSheetId="0">#REF!</definedName>
    <definedName name="HH20HT">#REF!</definedName>
    <definedName name="HHcat" localSheetId="0">#REF!</definedName>
    <definedName name="HHcat">#REF!</definedName>
    <definedName name="hhcv" localSheetId="0">#REF!</definedName>
    <definedName name="hhcv">#REF!</definedName>
    <definedName name="HHD">{"'Sheet1'!$L$16"}</definedName>
    <definedName name="HHda">#REF!</definedName>
    <definedName name="hhda4x6" localSheetId="0">#REF!</definedName>
    <definedName name="hhda4x6">#REF!</definedName>
    <definedName name="hhh" localSheetId="0">#REF!</definedName>
    <definedName name="hhh">#REF!</definedName>
    <definedName name="hhhh">{"'Sheet1'!$L$16"}</definedName>
    <definedName name="hhhh_1">{"'Sheet1'!$L$16"}</definedName>
    <definedName name="hhhh_2">{"'Sheet1'!$L$16"}</definedName>
    <definedName name="hhhhh">{"'Sheet1'!$L$16"}</definedName>
    <definedName name="hhhhhh">{"'Sheet1'!$L$16"}</definedName>
    <definedName name="HHIC">#REF!</definedName>
    <definedName name="hhsc" localSheetId="0">#REF!</definedName>
    <definedName name="hhsc">#REF!</definedName>
    <definedName name="HHT" localSheetId="0">#REF!</definedName>
    <definedName name="HHT">#REF!</definedName>
    <definedName name="hhtd" localSheetId="0">#REF!</definedName>
    <definedName name="hhtd">#REF!</definedName>
    <definedName name="HHxm" localSheetId="0">#REF!</definedName>
    <definedName name="HHxm">#REF!</definedName>
    <definedName name="hi">{"'Sheet1'!$L$16"}</definedName>
    <definedName name="HiddenRows">#REF!</definedName>
    <definedName name="hien" localSheetId="0">#REF!</definedName>
    <definedName name="hien">#REF!</definedName>
    <definedName name="HIEU">{"'Sheet1'!$L$16"}</definedName>
    <definedName name="High_floor">#REF!</definedName>
    <definedName name="Hinh_dang" localSheetId="0">#REF!</definedName>
    <definedName name="Hinh_dang">#REF!</definedName>
    <definedName name="HJHH">{"ECA Qtrs C",#N/A,TRUE,"ECA_Qtrs_C";"ECA Qtrs D",#N/A,TRUE,"ECA_Qtrs_D";"ECA Qtrs F",#N/A,TRUE,"ECA_Qtrs_F";"ECA Qtrs G",#N/A,TRUE,"ECA_Qtrs_G";"ECA SisterApt",#N/A,TRUE,"ECA_SisterApt";"ECA Nurses",#N/A,TRUE,"ECA_NursesHostel"}</definedName>
    <definedName name="hjhj">#REF!</definedName>
    <definedName name="hjjkl">{"'Sheet1'!$L$16"}</definedName>
    <definedName name="HKE">#REF!</definedName>
    <definedName name="hkjkll">{"'Sheet1'!$L$16"}</definedName>
    <definedName name="HKL">#REF!</definedName>
    <definedName name="HKLHI" localSheetId="0">#REF!</definedName>
    <definedName name="HKLHI">#REF!</definedName>
    <definedName name="hklhj">{"'Sheet1'!$L$16"}</definedName>
    <definedName name="hklhlk.xls">{"'Sheet1'!$L$16"}</definedName>
    <definedName name="HKLL">#REF!</definedName>
    <definedName name="HKLLLO" localSheetId="0">#REF!</definedName>
    <definedName name="HKLLLO">#REF!</definedName>
    <definedName name="hl">{"'Sheet1'!$L$16"}</definedName>
    <definedName name="HLC">#REF!</definedName>
    <definedName name="HLIC" localSheetId="0">#REF!</definedName>
    <definedName name="HLIC">#REF!</definedName>
    <definedName name="HLU" localSheetId="0">#REF!</definedName>
    <definedName name="HLU">#REF!</definedName>
    <definedName name="HM" localSheetId="0">#REF!</definedName>
    <definedName name="HM">#REF!</definedName>
    <definedName name="hmy">{"'Sheet1'!$L$16"}</definedName>
    <definedName name="hn.ExtDb">FALSE</definedName>
    <definedName name="hn.ModelType">"DEAL"</definedName>
    <definedName name="hn.ModelVersion">1</definedName>
    <definedName name="hn.NoUpload">0</definedName>
    <definedName name="hoc">55000</definedName>
    <definedName name="HOME_MANP">#REF!</definedName>
    <definedName name="HOMEOFFICE_COST" localSheetId="0">#REF!</definedName>
    <definedName name="HOMEOFFICE_COST">#REF!</definedName>
    <definedName name="hong">{"'Sheet1'!$L$16"}</definedName>
    <definedName name="Hoten">#REF!</definedName>
    <definedName name="Hoü_vaì_tãn" localSheetId="0">#REF!</definedName>
    <definedName name="Hoü_vaì_tãn">#REF!</definedName>
    <definedName name="House" localSheetId="0">#REF!</definedName>
    <definedName name="House">#REF!</definedName>
    <definedName name="hp">{"'Sheet1'!$L$16"}</definedName>
    <definedName name="HPOINT">#REF!</definedName>
    <definedName name="HR" localSheetId="0">#REF!</definedName>
    <definedName name="HR">#REF!</definedName>
    <definedName name="hraehh" localSheetId="0">#REF!</definedName>
    <definedName name="hraehh">#REF!</definedName>
    <definedName name="HRC" localSheetId="0">#REF!</definedName>
    <definedName name="HRC">#REF!</definedName>
    <definedName name="hretetaesdf" localSheetId="0">#REF!</definedName>
    <definedName name="hretetaesdf">#REF!</definedName>
    <definedName name="hretyr" localSheetId="0">#REF!</definedName>
    <definedName name="hretyr">#REF!</definedName>
    <definedName name="hs" localSheetId="0">#REF!</definedName>
    <definedName name="hs">#REF!</definedName>
    <definedName name="HSCT3">0.1</definedName>
    <definedName name="hsd">#REF!</definedName>
    <definedName name="hsdc" localSheetId="0">#REF!</definedName>
    <definedName name="hsdc">#REF!</definedName>
    <definedName name="hsdc1" localSheetId="0">#REF!</definedName>
    <definedName name="hsdc1">#REF!</definedName>
    <definedName name="HSDD" localSheetId="0">#REF!</definedName>
    <definedName name="HSDD">#REF!</definedName>
    <definedName name="HSDN">2.5</definedName>
    <definedName name="HSGG">#REF!</definedName>
    <definedName name="HSHH" localSheetId="0">#REF!</definedName>
    <definedName name="HSHH">#REF!</definedName>
    <definedName name="HSHHUT" localSheetId="0">#REF!</definedName>
    <definedName name="HSHHUT">#REF!</definedName>
    <definedName name="hsk" localSheetId="0">#REF!</definedName>
    <definedName name="hsk">#REF!</definedName>
    <definedName name="HSKK" localSheetId="0">#REF!</definedName>
    <definedName name="HSKK">#REF!</definedName>
    <definedName name="hskk1" localSheetId="0">#REF!</definedName>
    <definedName name="hskk1">#REF!</definedName>
    <definedName name="HSM" localSheetId="0">#REF!</definedName>
    <definedName name="HSM">#REF!</definedName>
    <definedName name="hsmtbtg" localSheetId="0">#REF!</definedName>
    <definedName name="hsmtbtg">#REF!</definedName>
    <definedName name="HSMTC" localSheetId="0">#REF!</definedName>
    <definedName name="HSMTC">#REF!</definedName>
    <definedName name="hsmttbbtg" localSheetId="0">#REF!</definedName>
    <definedName name="hsmttbbtg">#REF!</definedName>
    <definedName name="hsmttbx" localSheetId="0">#REF!</definedName>
    <definedName name="hsmttbx">#REF!</definedName>
    <definedName name="hsmttby1" localSheetId="0">#REF!</definedName>
    <definedName name="hsmttby1">#REF!</definedName>
    <definedName name="hsmttby2" localSheetId="0">#REF!</definedName>
    <definedName name="hsmttby2">#REF!</definedName>
    <definedName name="hsmttby3" localSheetId="0">#REF!</definedName>
    <definedName name="hsmttby3">#REF!</definedName>
    <definedName name="hsmttby4" localSheetId="0">#REF!</definedName>
    <definedName name="hsmttby4">#REF!</definedName>
    <definedName name="hsmttby5" localSheetId="0">#REF!</definedName>
    <definedName name="hsmttby5">#REF!</definedName>
    <definedName name="hsmtx" localSheetId="0">#REF!</definedName>
    <definedName name="hsmtx">#REF!</definedName>
    <definedName name="hsmty1" localSheetId="0">#REF!</definedName>
    <definedName name="hsmty1">#REF!</definedName>
    <definedName name="hsmty2" localSheetId="0">#REF!</definedName>
    <definedName name="hsmty2">#REF!</definedName>
    <definedName name="hsmty3" localSheetId="0">#REF!</definedName>
    <definedName name="hsmty3">#REF!</definedName>
    <definedName name="hsmty4" localSheetId="0">#REF!</definedName>
    <definedName name="hsmty4">#REF!</definedName>
    <definedName name="hsmty5" localSheetId="0">#REF!</definedName>
    <definedName name="hsmty5">#REF!</definedName>
    <definedName name="HSNC" localSheetId="0">#REF!</definedName>
    <definedName name="HSNC">#REF!</definedName>
    <definedName name="hsnc_cau">1.626</definedName>
    <definedName name="hsnc_cau2">1.626</definedName>
    <definedName name="hsnc_d">1.6356</definedName>
    <definedName name="hsnc_d2">1.6356</definedName>
    <definedName name="HSSL">#REF!</definedName>
    <definedName name="hßm4" localSheetId="0">#REF!</definedName>
    <definedName name="hßm4">#REF!</definedName>
    <definedName name="hstb" localSheetId="0">#REF!</definedName>
    <definedName name="hstb">#REF!</definedName>
    <definedName name="hstdtk" localSheetId="0">#REF!</definedName>
    <definedName name="hstdtk">#REF!</definedName>
    <definedName name="hsthep" localSheetId="0">#REF!</definedName>
    <definedName name="hsthep">#REF!</definedName>
    <definedName name="hsUd" localSheetId="0">#REF!</definedName>
    <definedName name="hsUd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sVCVLTH" localSheetId="0">#REF!</definedName>
    <definedName name="HsVCVLTH">#REF!</definedName>
    <definedName name="hsvl">1</definedName>
    <definedName name="hsvl2">1</definedName>
    <definedName name="HT" localSheetId="0">#REF!</definedName>
    <definedName name="HT">#REF!</definedName>
    <definedName name="HT_ChuKyBia" localSheetId="0">#REF!</definedName>
    <definedName name="HT_ChuKyBia">#REF!</definedName>
    <definedName name="HT_ChuKyDGDT" localSheetId="0">#REF!</definedName>
    <definedName name="HT_ChuKyDGDT">#REF!</definedName>
    <definedName name="HT_ChuKyTHKPHM" localSheetId="0">#REF!</definedName>
    <definedName name="HT_ChuKyTHKPHM">#REF!</definedName>
    <definedName name="HT_CoInChuKy" localSheetId="0">#REF!</definedName>
    <definedName name="HT_CoInChuKy">#REF!</definedName>
    <definedName name="HT_DecChr" localSheetId="0">#REF!</definedName>
    <definedName name="HT_DecChr">#REF!</definedName>
    <definedName name="HT_DungMauMacDinh" localSheetId="0">#REF!</definedName>
    <definedName name="HT_DungMauMacDinh">#REF!</definedName>
    <definedName name="HT_DungPC30KhiTraMoi" localSheetId="0">#REF!</definedName>
    <definedName name="HT_DungPC30KhiTraMoi">#REF!</definedName>
    <definedName name="HT_HienTenTepOBangTienLuong" localSheetId="0">#REF!</definedName>
    <definedName name="HT_HienTenTepOBangTienLuong">#REF!</definedName>
    <definedName name="HT_HienTrangInOCuoiBaoCao" localSheetId="0">#REF!</definedName>
    <definedName name="HT_HienTrangInOCuoiBaoCao">#REF!</definedName>
    <definedName name="HT_LamTronsoNhuHienThi" localSheetId="0">#REF!</definedName>
    <definedName name="HT_LamTronsoNhuHienThi">#REF!</definedName>
    <definedName name="HT_NguoiKyBia" localSheetId="0">#REF!</definedName>
    <definedName name="HT_NguoiKyBia">#REF!</definedName>
    <definedName name="HT_NguoiKyDGDT" localSheetId="0">#REF!</definedName>
    <definedName name="HT_NguoiKyDGDT">#REF!</definedName>
    <definedName name="HT_NguoiKyTHKPHM" localSheetId="0">#REF!</definedName>
    <definedName name="HT_NguoiKyTHKPHM">#REF!</definedName>
    <definedName name="HT_PhanTichVua" localSheetId="0">#REF!</definedName>
    <definedName name="HT_PhanTichVua">#REF!</definedName>
    <definedName name="HT_SepChar" localSheetId="0">#REF!</definedName>
    <definedName name="HT_SepChar">#REF!</definedName>
    <definedName name="HT_ThayTenKhiTraMoi" localSheetId="0">#REF!</definedName>
    <definedName name="HT_ThayTenKhiTraMoi">#REF!</definedName>
    <definedName name="HT_TronDRC" localSheetId="0">#REF!</definedName>
    <definedName name="HT_TronDRC">#REF!</definedName>
    <definedName name="HT_TronG" localSheetId="0">#REF!</definedName>
    <definedName name="HT_TronG">#REF!</definedName>
    <definedName name="HT_TrongKL" localSheetId="0">#REF!</definedName>
    <definedName name="HT_TrongKL">#REF!</definedName>
    <definedName name="HT_TronGVT" localSheetId="0">#REF!</definedName>
    <definedName name="HT_TronGVT">#REF!</definedName>
    <definedName name="HT_TronHS" localSheetId="0">#REF!</definedName>
    <definedName name="HT_TronHS">#REF!</definedName>
    <definedName name="ht25nc" localSheetId="0">#REF!</definedName>
    <definedName name="ht25nc">#REF!</definedName>
    <definedName name="ht25vl" localSheetId="0">#REF!</definedName>
    <definedName name="ht25vl">#REF!</definedName>
    <definedName name="ht325nc" localSheetId="0">#REF!</definedName>
    <definedName name="ht325nc">#REF!</definedName>
    <definedName name="ht325vl" localSheetId="0">#REF!</definedName>
    <definedName name="ht325vl">#REF!</definedName>
    <definedName name="ht37k" localSheetId="0">#REF!</definedName>
    <definedName name="ht37k">#REF!</definedName>
    <definedName name="ht37nc" localSheetId="0">#REF!</definedName>
    <definedName name="ht37nc">#REF!</definedName>
    <definedName name="ht50nc" localSheetId="0">#REF!</definedName>
    <definedName name="ht50nc">#REF!</definedName>
    <definedName name="ht50vl" localSheetId="0">#REF!</definedName>
    <definedName name="ht50vl">#REF!</definedName>
    <definedName name="htg">{#N/A,#N/A,TRUE,"BT M200 da 10x20"}</definedName>
    <definedName name="hþ">{"'Sheet1'!$L$16"}</definedName>
    <definedName name="hþwr">{"'Sheet1'!$L$16"}</definedName>
    <definedName name="HTKT1btg">#REF!</definedName>
    <definedName name="HTKT1x" localSheetId="0">#REF!</definedName>
    <definedName name="HTKT1x">#REF!</definedName>
    <definedName name="HTKT1y1" localSheetId="0">#REF!</definedName>
    <definedName name="HTKT1y1">#REF!</definedName>
    <definedName name="HTKT1y2" localSheetId="0">#REF!</definedName>
    <definedName name="HTKT1y2">#REF!</definedName>
    <definedName name="HTKT1y3" localSheetId="0">#REF!</definedName>
    <definedName name="HTKT1y3">#REF!</definedName>
    <definedName name="HTKT2btg" localSheetId="0">#REF!</definedName>
    <definedName name="HTKT2btg">#REF!</definedName>
    <definedName name="HTKT2x" localSheetId="0">#REF!</definedName>
    <definedName name="HTKT2x">#REF!</definedName>
    <definedName name="HTKT2y1" localSheetId="0">#REF!</definedName>
    <definedName name="HTKT2y1">#REF!</definedName>
    <definedName name="HTKT2y2" localSheetId="0">#REF!</definedName>
    <definedName name="HTKT2y2">#REF!</definedName>
    <definedName name="HTKT2y3" localSheetId="0">#REF!</definedName>
    <definedName name="HTKT2y3">#REF!</definedName>
    <definedName name="HTKT2y4" localSheetId="0">#REF!</definedName>
    <definedName name="HTKT2y4">#REF!</definedName>
    <definedName name="HTKT2y5" localSheetId="0">#REF!</definedName>
    <definedName name="HTKT2y5">#REF!</definedName>
    <definedName name="HTKT2y6" localSheetId="0">#REF!</definedName>
    <definedName name="HTKT2y6">#REF!</definedName>
    <definedName name="HTKT2y7" localSheetId="0">#REF!</definedName>
    <definedName name="HTKT2y7">#REF!</definedName>
    <definedName name="HTKT2y8" localSheetId="0">#REF!</definedName>
    <definedName name="HTKT2y8">#REF!</definedName>
    <definedName name="HTKT2y9" localSheetId="0">#REF!</definedName>
    <definedName name="HTKT2y9">#REF!</definedName>
    <definedName name="htlm">{"'Sheet1'!$L$16"}</definedName>
    <definedName name="HTLS" localSheetId="2">wholesal.xlm</definedName>
    <definedName name="HTLS" localSheetId="0">wholesal.xlm</definedName>
    <definedName name="HTLS">wholesal.xlm</definedName>
    <definedName name="HTML">{"'Sheet1'!$L$16"}</definedName>
    <definedName name="HTML_CodePage">950</definedName>
    <definedName name="HTML_Control">{"'Sheet1'!$L$16"}</definedName>
    <definedName name="HTML_Control_1">{"'Sheet1'!$L$16"}</definedName>
    <definedName name="HTML_Control_2">{"'Sheet1'!$L$16"}</definedName>
    <definedName name="html_control_xoa2">{"'Sheet1'!$L$16"}</definedName>
    <definedName name="HTML_Controlmoi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3">TRUE</definedName>
    <definedName name="HTML_OBDlg4">TRUE</definedName>
    <definedName name="HTML_OS">0</definedName>
    <definedName name="HTML_PathFile">"C:\2689\Q\國內\00q3961台化龍德PTA3建造\MyHTML.htm"</definedName>
    <definedName name="HTML_PathFileMac">"Macintosh HD:HomePageStuff:New_Home_Page:datafile:ctryprem.html"</definedName>
    <definedName name="HTML_PathFilemoi">"C:\2689\Q\國內\00q3961台化龍德PTA3建造\MyHTML.htm"</definedName>
    <definedName name="HTML_PathTemplate">"C:\BOTHomepage\DataBank\FinMarkets\InterestRate\Int_F_his2003_T.htm"</definedName>
    <definedName name="HTML_Title">"00Q3961-SUM"</definedName>
    <definedName name="HTML1_10">""</definedName>
    <definedName name="HTML1_11">1</definedName>
    <definedName name="HTML1_12">"Zip 100:New_Home_Page:datafile:implpr.html"</definedName>
    <definedName name="HTML1_2">1</definedName>
    <definedName name="HTML1_3">"RiskPremiumUS"</definedName>
    <definedName name="HTML1_4">"Implied Risk Premiums for US"</definedName>
    <definedName name="HTML1_5">""</definedName>
    <definedName name="HTML1_6">-4146</definedName>
    <definedName name="HTML1_7">-4146</definedName>
    <definedName name="HTML1_8">"3/19/97"</definedName>
    <definedName name="HTML1_9">"Aswath Damodaran"</definedName>
    <definedName name="html2">{"'Sheet1'!$L$16"}</definedName>
    <definedName name="HTMLCount">1</definedName>
    <definedName name="HTMLcpnmtrol">{"'Sheet1'!$L$16"}</definedName>
    <definedName name="htmll">{"'Sheet1'!$L$16"}</definedName>
    <definedName name="HTNC">#REF!</definedName>
    <definedName name="HTS" localSheetId="0">#REF!</definedName>
    <definedName name="HTS">#REF!</definedName>
    <definedName name="HTU" localSheetId="0">#REF!</definedName>
    <definedName name="HTU">#REF!</definedName>
    <definedName name="HTVL" localSheetId="0">#REF!</definedName>
    <definedName name="HTVL">#REF!</definedName>
    <definedName name="hu">{"'Sheet1'!$L$16"}</definedName>
    <definedName name="hui">{"'Sheet1'!$L$16"}</definedName>
    <definedName name="HUONGVIEW" localSheetId="0">#REF!</definedName>
    <definedName name="HUONGVIEW">#REF!</definedName>
    <definedName name="huy">{"'Sheet1'!$L$16"}</definedName>
    <definedName name="huy_1">{"'Sheet1'!$L$16"}</definedName>
    <definedName name="huy_2">{"'Sheet1'!$L$16"}</definedName>
    <definedName name="huy_xoa">{"'Sheet1'!$L$16"}</definedName>
    <definedName name="huy_xoa2">{"'Sheet1'!$L$16"}</definedName>
    <definedName name="huyen">{"'Sheet1'!$L$16"}</definedName>
    <definedName name="huyhh">#REF!</definedName>
    <definedName name="huyhoa">{"'Sheet1'!$L$16"}</definedName>
    <definedName name="huymoi">{"'Sheet1'!$L$16"}</definedName>
    <definedName name="huyy">{"'Sheet1'!$L$16"}</definedName>
    <definedName name="huyyy">{"'Sheet1'!$L$16"}</definedName>
    <definedName name="HV">#REF!</definedName>
    <definedName name="HVBC" localSheetId="0">#REF!</definedName>
    <definedName name="HVBC">#REF!</definedName>
    <definedName name="HVC" localSheetId="0">#REF!</definedName>
    <definedName name="HVC">#REF!</definedName>
    <definedName name="HVL" localSheetId="0">#REF!</definedName>
    <definedName name="HVL">#REF!</definedName>
    <definedName name="HVP" localSheetId="0">#REF!</definedName>
    <definedName name="HVP">#REF!</definedName>
    <definedName name="hygy" localSheetId="0">#REF!</definedName>
    <definedName name="hygy">#REF!</definedName>
    <definedName name="I" localSheetId="0">#REF!</definedName>
    <definedName name="I">#REF!</definedName>
    <definedName name="I_p" localSheetId="0">#REF!</definedName>
    <definedName name="I_p">#REF!</definedName>
    <definedName name="I2É6" localSheetId="0">#REF!</definedName>
    <definedName name="I2É6">#REF!</definedName>
    <definedName name="iCount">3</definedName>
    <definedName name="IDLAB_COST" localSheetId="0">#REF!</definedName>
    <definedName name="IDLAB_COST">#REF!</definedName>
    <definedName name="ijk" localSheetId="0">#REF!</definedName>
    <definedName name="ijk">#REF!</definedName>
    <definedName name="ils" localSheetId="0">#REF!</definedName>
    <definedName name="ils">#REF!</definedName>
    <definedName name="IMPORT" localSheetId="0">#REF!</definedName>
    <definedName name="IMPORT">#REF!</definedName>
    <definedName name="In_BottomMargin" localSheetId="0">#REF!</definedName>
    <definedName name="In_BottomMargin">#REF!</definedName>
    <definedName name="In_HangMucHienTai" localSheetId="0">#REF!</definedName>
    <definedName name="In_HangMucHienTai">#REF!</definedName>
    <definedName name="In_HuongDongGay" localSheetId="0">#REF!</definedName>
    <definedName name="In_HuongDongGay">#REF!</definedName>
    <definedName name="In_LeftMargin" localSheetId="0">#REF!</definedName>
    <definedName name="In_LeftMargin">#REF!</definedName>
    <definedName name="In_RightMargin" localSheetId="0">#REF!</definedName>
    <definedName name="In_RightMargin">#REF!</definedName>
    <definedName name="In_StartPage" localSheetId="0">#REF!</definedName>
    <definedName name="In_StartPage">#REF!</definedName>
    <definedName name="In_TopMargin" localSheetId="0">#REF!</definedName>
    <definedName name="In_TopMargin">#REF!</definedName>
    <definedName name="Inc" localSheetId="0">#REF!</definedName>
    <definedName name="Inc">#REF!</definedName>
    <definedName name="Incentive" localSheetId="0">#REF!</definedName>
    <definedName name="Incentive">#REF!</definedName>
    <definedName name="Income_Summary" localSheetId="0">#REF!</definedName>
    <definedName name="Income_Summary">#REF!</definedName>
    <definedName name="IncomeYr1" localSheetId="0">#REF!</definedName>
    <definedName name="IncomeYr1">#REF!</definedName>
    <definedName name="INCREASE" localSheetId="0">#REF!</definedName>
    <definedName name="INCREASE">#REF!</definedName>
    <definedName name="IND_LAB" localSheetId="0">#REF!</definedName>
    <definedName name="IND_LAB">#REF!</definedName>
    <definedName name="index" localSheetId="0">#REF!</definedName>
    <definedName name="index">#REF!</definedName>
    <definedName name="INDMANP" localSheetId="0">#REF!</definedName>
    <definedName name="INDMANP">#REF!</definedName>
    <definedName name="Info_ChuDT" localSheetId="0">#REF!</definedName>
    <definedName name="Info_ChuDT">#REF!</definedName>
    <definedName name="Info_CoTinhBGNL" localSheetId="0">#REF!</definedName>
    <definedName name="Info_CoTinhBGNL">#REF!</definedName>
    <definedName name="Info_CoTinhCPNT" localSheetId="0">#REF!</definedName>
    <definedName name="Info_CoTinhCPNT">#REF!</definedName>
    <definedName name="Info_CoTinhCPTB" localSheetId="0">#REF!</definedName>
    <definedName name="Info_CoTinhCPTB">#REF!</definedName>
    <definedName name="Info_CoTinhCuocCG" localSheetId="0">#REF!</definedName>
    <definedName name="Info_CoTinhCuocCG">#REF!</definedName>
    <definedName name="Info_CoTinhCuocDT" localSheetId="0">#REF!</definedName>
    <definedName name="Info_CoTinhCuocDT">#REF!</definedName>
    <definedName name="Info_CoTinhCuocTC" localSheetId="0">#REF!</definedName>
    <definedName name="Info_CoTinhCuocTC">#REF!</definedName>
    <definedName name="Info_CoTinhCVC" localSheetId="0">#REF!</definedName>
    <definedName name="Info_CoTinhCVC">#REF!</definedName>
    <definedName name="Info_CoTinhDT" localSheetId="0">#REF!</definedName>
    <definedName name="Info_CoTinhDT">#REF!</definedName>
    <definedName name="Info_CoTinhThau" localSheetId="0">#REF!</definedName>
    <definedName name="Info_CoTinhThau">#REF!</definedName>
    <definedName name="Info_DataoCuocDT" localSheetId="0">#REF!</definedName>
    <definedName name="Info_DataoCuocDT">#REF!</definedName>
    <definedName name="Info_DDXD" localSheetId="0">#REF!</definedName>
    <definedName name="Info_DDXD">#REF!</definedName>
    <definedName name="Info_DVTH" localSheetId="0">#REF!</definedName>
    <definedName name="Info_DVTH">#REF!</definedName>
    <definedName name="Info_MauQLDA" localSheetId="0">#REF!</definedName>
    <definedName name="Info_MauQLDA">#REF!</definedName>
    <definedName name="Info_NgayBatDauThiCong" localSheetId="0">#REF!</definedName>
    <definedName name="Info_NgayBatDauThiCong">#REF!</definedName>
    <definedName name="Info_NgayKy" localSheetId="0">#REF!</definedName>
    <definedName name="Info_NgayKy">#REF!</definedName>
    <definedName name="Info_TenCT" localSheetId="0">#REF!</definedName>
    <definedName name="Info_TenCT">#REF!</definedName>
    <definedName name="Info_TenDA">"DỰ ÁN: "&amp;#REF!</definedName>
    <definedName name="Info_TenGiaTB">#REF!</definedName>
    <definedName name="Info_TenTinh" localSheetId="0">#REF!</definedName>
    <definedName name="Info_TenTinh">#REF!</definedName>
    <definedName name="Info_TongHM" localSheetId="0">#REF!</definedName>
    <definedName name="Info_TongHM">#REF!</definedName>
    <definedName name="Info07" localSheetId="0">#REF!</definedName>
    <definedName name="Info07">#REF!</definedName>
    <definedName name="Infos_TenCT" localSheetId="0">#REF!</definedName>
    <definedName name="Infos_TenCT">#REF!</definedName>
    <definedName name="infrastructure" localSheetId="0">#REF!</definedName>
    <definedName name="infrastructure">#REF!</definedName>
    <definedName name="Initial_Annual_Rent" localSheetId="0">#REF!</definedName>
    <definedName name="Initial_Annual_Rent">#REF!</definedName>
    <definedName name="Initiative" localSheetId="0">#REF!</definedName>
    <definedName name="Initiative">#REF!</definedName>
    <definedName name="INPUT" localSheetId="0">#REF!</definedName>
    <definedName name="INPUT">#REF!</definedName>
    <definedName name="INPUT1" localSheetId="0">#REF!</definedName>
    <definedName name="INPUT1">#REF!</definedName>
    <definedName name="inputCosti" localSheetId="0">#REF!</definedName>
    <definedName name="inputCosti">#REF!</definedName>
    <definedName name="inputLf" localSheetId="0">#REF!</definedName>
    <definedName name="inputLf">#REF!</definedName>
    <definedName name="inputWTP" localSheetId="0">#REF!</definedName>
    <definedName name="inputWTP">#REF!</definedName>
    <definedName name="InstallTotal" localSheetId="0">#REF!</definedName>
    <definedName name="InstallTotal">#REF!</definedName>
    <definedName name="INSURANCEESTIMATE" localSheetId="0">#REF!</definedName>
    <definedName name="INSURANCEESTIMATE">#REF!</definedName>
    <definedName name="INT" localSheetId="0">#REF!</definedName>
    <definedName name="INT">#REF!</definedName>
    <definedName name="Internal" localSheetId="0">#REF!</definedName>
    <definedName name="Internal">#REF!</definedName>
    <definedName name="Interpersonal" localSheetId="0">#REF!</definedName>
    <definedName name="Interpersonal">#REF!</definedName>
    <definedName name="investment" localSheetId="0">#REF!</definedName>
    <definedName name="investment">#REF!</definedName>
    <definedName name="Investmentcomparison" localSheetId="0">#REF!</definedName>
    <definedName name="Investmentcomparison">#REF!</definedName>
    <definedName name="IO" localSheetId="0">#REF!</definedName>
    <definedName name="IO">#REF!</definedName>
    <definedName name="Ip" localSheetId="0">#REF!</definedName>
    <definedName name="Ip">#REF!</definedName>
    <definedName name="IQ_ADDIN">"AUTO"</definedName>
    <definedName name="IQ_AVG_PRICE_TARGET">"c82"</definedName>
    <definedName name="IQ_CONV_RATE">"c2192"</definedName>
    <definedName name="IQ_DNTM">700000</definedName>
    <definedName name="IQ_EST_EPS_SURPRISE">"c1635"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LATESTK">1000</definedName>
    <definedName name="IQ_LATESTQ">500</definedName>
    <definedName name="IQ_LTMMONTH">120000</definedName>
    <definedName name="IQ_MTD">800000</definedName>
    <definedName name="IQ_NAMES_REVISION_DATE_">42513.471712963</definedName>
    <definedName name="IQ_NAV_ACT_OR_EST">"c2225"</definedName>
    <definedName name="IQ_OG_TOTAL_OIL_PRODUCTON">"c2059"</definedName>
    <definedName name="IQ_PERCENT_CHANGE_EST_FFO_12MONTHS">"c1828"</definedName>
    <definedName name="IQ_PERCENT_CHANGE_EST_FFO_18MONTHS">"c1829"</definedName>
    <definedName name="IQ_PERCENT_CHANGE_EST_FFO_3MONTHS">"c1825"</definedName>
    <definedName name="IQ_PERCENT_CHANGE_EST_FFO_6MONTHS">"c1826"</definedName>
    <definedName name="IQ_PERCENT_CHANGE_EST_FFO_9MONTHS">"c1827"</definedName>
    <definedName name="IQ_PERCENT_CHANGE_EST_FFO_DAY">"c1822"</definedName>
    <definedName name="IQ_PERCENT_CHANGE_EST_FFO_MONTH">"c1824"</definedName>
    <definedName name="IQ_PERCENT_CHANGE_EST_FFO_WEEK">"c1823"</definedName>
    <definedName name="IQ_QTD">750000</definedName>
    <definedName name="IQ_SHAREOUTSTANDING">"c1347"</definedName>
    <definedName name="IQ_TODAY">0</definedName>
    <definedName name="IQ_TOTAL_PENSION_OBLIGATION">"c1292"</definedName>
    <definedName name="IQ_YTDMONTH">130000</definedName>
    <definedName name="IRR">#REF!</definedName>
    <definedName name="IsColHidden">FALSE</definedName>
    <definedName name="IsDeltaObject">#REF!</definedName>
    <definedName name="IsLTMColHidden">FALSE</definedName>
    <definedName name="iuliupoui">{"'Sheet1'!$L$16"}</definedName>
    <definedName name="iwer">{"'Sheet1'!$L$16"}</definedName>
    <definedName name="IWTP">#REF!</definedName>
    <definedName name="iylryi">{"'Sheet1'!$L$16"}</definedName>
    <definedName name="j">#REF!</definedName>
    <definedName name="j356C8" localSheetId="0">#REF!</definedName>
    <definedName name="j356C8">#REF!</definedName>
    <definedName name="Jaguar" localSheetId="0">#REF!</definedName>
    <definedName name="Jaguar">#REF!</definedName>
    <definedName name="Jan" localSheetId="0">#REF!</definedName>
    <definedName name="Jan">#REF!</definedName>
    <definedName name="jhjh">{"'Sheet1'!$L$16"}</definedName>
    <definedName name="jhkj">#REF!</definedName>
    <definedName name="jhku" localSheetId="0">#REF!</definedName>
    <definedName name="jhku">#REF!</definedName>
    <definedName name="jhnjnn" localSheetId="0">#REF!</definedName>
    <definedName name="jhnjnn">#REF!</definedName>
    <definedName name="jjj">{#N/A,#N/A,FALSE,"Sheet1"}</definedName>
    <definedName name="jkjk">{"'Sheet1'!$L$16"}</definedName>
    <definedName name="jkldsjkl">{"'Sheet1'!$L$16"}</definedName>
    <definedName name="JPYVND1">#REF!</definedName>
    <definedName name="JPYVND2" localSheetId="0">#REF!</definedName>
    <definedName name="JPYVND2">#REF!</definedName>
    <definedName name="jsryj">{"'Sheet1'!$L$16"}</definedName>
    <definedName name="jt">{"'Sheet1'!$L$16"}</definedName>
    <definedName name="jtru">{"'Sheet1'!$L$16"}</definedName>
    <definedName name="jtyjey">{"Book1","Khoan-481-Hai Phong.xls","Khoi luong vat tuhp.xls","Khoan-361 moi-Hai Phong.xls"}</definedName>
    <definedName name="jtyk">{"'Sheet1'!$L$16"}</definedName>
    <definedName name="Jul">#REF!</definedName>
    <definedName name="Jun" localSheetId="0">#REF!</definedName>
    <definedName name="Jun">#REF!</definedName>
    <definedName name="jysrjy">{"Book1","Khoan-481-Hai Phong.xls","Khoi luong vat tuhp.xls","Khoan-361 moi-Hai Phong.xls"}</definedName>
    <definedName name="jyuk">{"'Sheet1'!$L$16"}</definedName>
    <definedName name="k">#REF!</definedName>
    <definedName name="K_L" localSheetId="0">#REF!</definedName>
    <definedName name="K_L">#REF!</definedName>
    <definedName name="k_xoa">{"Offgrid",#N/A,FALSE,"OFFGRID";"Region",#N/A,FALSE,"REGION";"Offgrid -2",#N/A,FALSE,"OFFGRID";"WTP",#N/A,FALSE,"WTP";"WTP -2",#N/A,FALSE,"WTP";"Project",#N/A,FALSE,"PROJECT";"Summary -2",#N/A,FALSE,"SUMMARY"}</definedName>
    <definedName name="k_xoa2">{"Offgrid",#N/A,FALSE,"OFFGRID";"Region",#N/A,FALSE,"REGION";"Offgrid -2",#N/A,FALSE,"OFFGRID";"WTP",#N/A,FALSE,"WTP";"WTP -2",#N/A,FALSE,"WTP";"Project",#N/A,FALSE,"PROJECT";"Summary -2",#N/A,FALSE,"SUMMARY"}</definedName>
    <definedName name="k2b">#REF!</definedName>
    <definedName name="Ka" localSheetId="0">#REF!</definedName>
    <definedName name="Ka">#REF!</definedName>
    <definedName name="KAE" localSheetId="0">#REF!</definedName>
    <definedName name="KAE">#REF!</definedName>
    <definedName name="KAS" localSheetId="0">#REF!</definedName>
    <definedName name="KAS">#REF!</definedName>
    <definedName name="kc" localSheetId="0">#REF!</definedName>
    <definedName name="kc">#REF!</definedName>
    <definedName name="kcong" localSheetId="0">#REF!</definedName>
    <definedName name="kcong">#REF!</definedName>
    <definedName name="KCSCM" localSheetId="0">#REF!</definedName>
    <definedName name="KCSCM">#REF!</definedName>
    <definedName name="Kd" localSheetId="0">#REF!</definedName>
    <definedName name="Kd">#REF!</definedName>
    <definedName name="kdien" localSheetId="0">#REF!</definedName>
    <definedName name="kdien">#REF!</definedName>
    <definedName name="KE_HOACH_VON_PHU_THU" localSheetId="0">#REF!</definedName>
    <definedName name="KE_HOACH_VON_PHU_THU">#REF!</definedName>
    <definedName name="KeBve" localSheetId="0">#REF!</definedName>
    <definedName name="KeBve">#REF!</definedName>
    <definedName name="kecot" localSheetId="0">#REF!</definedName>
    <definedName name="kecot">#REF!</definedName>
    <definedName name="ketcau" localSheetId="0">#REF!</definedName>
    <definedName name="ketcau">#REF!</definedName>
    <definedName name="keycashflow" localSheetId="0">#REF!</definedName>
    <definedName name="keycashflow">#REF!</definedName>
    <definedName name="KeyCustom1" localSheetId="0">#REF!</definedName>
    <definedName name="KeyCustom1">#REF!</definedName>
    <definedName name="KeyCustom1Label" localSheetId="0">#REF!</definedName>
    <definedName name="KeyCustom1Label">#REF!</definedName>
    <definedName name="KeyCustom2" localSheetId="0">#REF!</definedName>
    <definedName name="KeyCustom2">#REF!</definedName>
    <definedName name="KeyCustom2Label" localSheetId="0">#REF!</definedName>
    <definedName name="KeyCustom2Label">#REF!</definedName>
    <definedName name="KeyPersonal" localSheetId="0">#REF!</definedName>
    <definedName name="KeyPersonal">#REF!</definedName>
    <definedName name="KeyPersonalLabel" localSheetId="0">#REF!</definedName>
    <definedName name="KeyPersonalLabel">#REF!</definedName>
    <definedName name="KeySick" localSheetId="0">#REF!</definedName>
    <definedName name="KeySick">#REF!</definedName>
    <definedName name="KeySickLabel" localSheetId="0">#REF!</definedName>
    <definedName name="KeySickLabel">#REF!</definedName>
    <definedName name="KeyVacation" localSheetId="0">#REF!</definedName>
    <definedName name="KeyVacation">#REF!</definedName>
    <definedName name="KeyVacationLabel" localSheetId="0">#REF!</definedName>
    <definedName name="KeyVacationLabel">#REF!</definedName>
    <definedName name="Keywords" localSheetId="0">#REF!</definedName>
    <definedName name="Keywords">#REF!</definedName>
    <definedName name="kfdjfd">{"'Sheet1'!$L$16"}</definedName>
    <definedName name="kg_m2">#REF!</definedName>
    <definedName name="KgBM" localSheetId="0">#REF!</definedName>
    <definedName name="KgBM">#REF!</definedName>
    <definedName name="Kgcot" localSheetId="0">#REF!</definedName>
    <definedName name="Kgcot">#REF!</definedName>
    <definedName name="KgCTd4" localSheetId="0">#REF!</definedName>
    <definedName name="KgCTd4">#REF!</definedName>
    <definedName name="KgCTt4" localSheetId="0">#REF!</definedName>
    <definedName name="KgCTt4">#REF!</definedName>
    <definedName name="Kgdamd4" localSheetId="0">#REF!</definedName>
    <definedName name="Kgdamd4">#REF!</definedName>
    <definedName name="Kgdamt4" localSheetId="0">#REF!</definedName>
    <definedName name="Kgdamt4">#REF!</definedName>
    <definedName name="Kgmong" localSheetId="0">#REF!</definedName>
    <definedName name="Kgmong">#REF!</definedName>
    <definedName name="KgNXOLdk" localSheetId="0">#REF!</definedName>
    <definedName name="KgNXOLdk">#REF!</definedName>
    <definedName name="Kgsan" localSheetId="0">#REF!</definedName>
    <definedName name="Kgsan">#REF!</definedName>
    <definedName name="Kh" localSheetId="0">#REF!</definedName>
    <definedName name="Kh">#REF!</definedName>
    <definedName name="khac">2</definedName>
    <definedName name="Khâi" localSheetId="0">#REF!</definedName>
    <definedName name="Khâi">#REF!</definedName>
    <definedName name="khanang" localSheetId="0">#REF!</definedName>
    <definedName name="khanang">#REF!</definedName>
    <definedName name="khanh" localSheetId="0">#REF!</definedName>
    <definedName name="khanh">#REF!</definedName>
    <definedName name="KHldatcat" localSheetId="0">#REF!</definedName>
    <definedName name="KHldatcat">#REF!</definedName>
    <definedName name="KHNG">{"'Sheet1'!$L$16"}</definedName>
    <definedName name="khoi">{"'Sheet1'!$L$16"}</definedName>
    <definedName name="khoiluong">#REF!</definedName>
    <definedName name="khong" localSheetId="0">#REF!</definedName>
    <definedName name="khong">#REF!</definedName>
    <definedName name="khongtruotgia">{"'Sheet1'!$L$16"}</definedName>
    <definedName name="KhungKhauHao_New" localSheetId="0">#REF!</definedName>
    <definedName name="KhungKhauHao_New">#REF!</definedName>
    <definedName name="KhuyenmaiUPS">"AutoShape 264"</definedName>
    <definedName name="Kiem_tra_trung_ten">#REF!</definedName>
    <definedName name="Kienthuc" localSheetId="0">#REF!</definedName>
    <definedName name="Kienthuc">#REF!</definedName>
    <definedName name="kip" localSheetId="0">#REF!</definedName>
    <definedName name="kip">#REF!</definedName>
    <definedName name="kj" localSheetId="0">#REF!</definedName>
    <definedName name="kj">#REF!</definedName>
    <definedName name="kjkjkj">{"'Sheet1'!$L$16"}</definedName>
    <definedName name="kkk">#REF!</definedName>
    <definedName name="kl" localSheetId="0">#REF!</definedName>
    <definedName name="kl">#REF!</definedName>
    <definedName name="KL_C" localSheetId="0">#REF!</definedName>
    <definedName name="KL_C">#REF!</definedName>
    <definedName name="kl_ME" localSheetId="0">#REF!</definedName>
    <definedName name="kl_ME">#REF!</definedName>
    <definedName name="klc" localSheetId="0">#REF!</definedName>
    <definedName name="klc">#REF!</definedName>
    <definedName name="klctbb" localSheetId="0">#REF!</definedName>
    <definedName name="klctbb">#REF!</definedName>
    <definedName name="kldd1p" localSheetId="0">#REF!</definedName>
    <definedName name="kldd1p">#REF!</definedName>
    <definedName name="kldd3p" localSheetId="0">#REF!</definedName>
    <definedName name="kldd3p">#REF!</definedName>
    <definedName name="KLduonggiaods">{"'Sheet1'!$L$16"}</definedName>
    <definedName name="kljgkg.xls">{"'Sheet1'!$L$16"}</definedName>
    <definedName name="klm">{"'Sheet1'!$L$16"}</definedName>
    <definedName name="kluhkhukhj">#REF!</definedName>
    <definedName name="KLVANKHUON" localSheetId="0">#REF!</definedName>
    <definedName name="KLVANKHUON">#REF!</definedName>
    <definedName name="kmong" localSheetId="0">#REF!</definedName>
    <definedName name="kmong">#REF!</definedName>
    <definedName name="KNDAT_CHUA_SU_DUNG" localSheetId="0">#REF!</definedName>
    <definedName name="KNDAT_CHUA_SU_DUNG">#REF!</definedName>
    <definedName name="kno" localSheetId="0">#REF!</definedName>
    <definedName name="kno">#REF!</definedName>
    <definedName name="Knowledge" localSheetId="0">#REF!</definedName>
    <definedName name="Knowledge">#REF!</definedName>
    <definedName name="KNOX" localSheetId="0">#REF!</definedName>
    <definedName name="KNOX">#REF!</definedName>
    <definedName name="KNOX1994" localSheetId="0">#REF!</definedName>
    <definedName name="KNOX1994">#REF!</definedName>
    <definedName name="kp1ph" localSheetId="0">#REF!</definedName>
    <definedName name="kp1ph">#REF!</definedName>
    <definedName name="kq" localSheetId="0">#REF!</definedName>
    <definedName name="kq">#REF!</definedName>
    <definedName name="kqkd">{"'Sheet1'!$L$16"}</definedName>
    <definedName name="kqkdbq">{"'Sheet1'!$L$16"}</definedName>
    <definedName name="KS">#REF!</definedName>
    <definedName name="KS_1" localSheetId="0">#REF!</definedName>
    <definedName name="KS_1">#REF!</definedName>
    <definedName name="KS_2" localSheetId="0">#REF!</definedName>
    <definedName name="KS_2">#REF!</definedName>
    <definedName name="ksbn">{"'Sheet1'!$L$16"}</definedName>
    <definedName name="KSDA">{"'Sheet1'!$L$16"}</definedName>
    <definedName name="kshn">{"'Sheet1'!$L$16"}</definedName>
    <definedName name="kskt5">{"'Sheet1'!$L$16"}</definedName>
    <definedName name="ksls">{"'Sheet1'!$L$16"}</definedName>
    <definedName name="KSTK">#REF!</definedName>
    <definedName name="ktc" localSheetId="0">#REF!</definedName>
    <definedName name="ktc">#REF!</definedName>
    <definedName name="Kte" localSheetId="0">#REF!</definedName>
    <definedName name="Kte">#REF!</definedName>
    <definedName name="KTTRAMD1" localSheetId="0">#REF!</definedName>
    <definedName name="KTTRAMD1">#REF!</definedName>
    <definedName name="KTUKTUKT" localSheetId="0">#REF!</definedName>
    <definedName name="KTUKTUKT">#REF!</definedName>
    <definedName name="KTVDT" localSheetId="0">#REF!</definedName>
    <definedName name="KTVDT">#REF!</definedName>
    <definedName name="KTYKITUI" localSheetId="0">#REF!</definedName>
    <definedName name="KTYKITUI">#REF!</definedName>
    <definedName name="kukek">{"'Sheet1'!$L$16"}</definedName>
    <definedName name="kuklk">{"'Sheet1'!$L$16"}</definedName>
    <definedName name="kutkuk">{"'Sheet1'!$L$16"}</definedName>
    <definedName name="KUYKT">#REF!</definedName>
    <definedName name="KVC" localSheetId="0">#REF!</definedName>
    <definedName name="KVC">#REF!</definedName>
    <definedName name="Ký_nép" localSheetId="0">#REF!</definedName>
    <definedName name="Ký_nép">#REF!</definedName>
    <definedName name="KYKUT" localSheetId="0">#REF!</definedName>
    <definedName name="KYKUT">#REF!</definedName>
    <definedName name="KYTKTYK" localSheetId="0">#REF!</definedName>
    <definedName name="KYTKTYK">#REF!</definedName>
    <definedName name="l" localSheetId="0">#REF!</definedName>
    <definedName name="l">#REF!</definedName>
    <definedName name="L_1" localSheetId="0">#REF!</definedName>
    <definedName name="L_1">#REF!</definedName>
    <definedName name="L_2" localSheetId="0">#REF!</definedName>
    <definedName name="L_2">#REF!</definedName>
    <definedName name="l1d" localSheetId="0">#REF!</definedName>
    <definedName name="l1d">#REF!</definedName>
    <definedName name="L63x6">5800</definedName>
    <definedName name="la" localSheetId="0">#REF!</definedName>
    <definedName name="la">#REF!</definedName>
    <definedName name="LABEL" localSheetId="0">#REF!</definedName>
    <definedName name="LABEL">#REF!</definedName>
    <definedName name="LAM">{#N/A,#N/A,TRUE,"BT M200 da 10x20"}</definedName>
    <definedName name="LAMTUBE">#REF!</definedName>
    <definedName name="lan">{#N/A,#N/A,TRUE,"BT M200 da 10x20"}</definedName>
    <definedName name="Land">#REF!</definedName>
    <definedName name="Land_Sales_Evidence" localSheetId="0">#REF!</definedName>
    <definedName name="Land_Sales_Evidence">#REF!</definedName>
    <definedName name="landprices" localSheetId="0">#REF!</definedName>
    <definedName name="landprices">#REF!</definedName>
    <definedName name="LandTax" localSheetId="0">#REF!</definedName>
    <definedName name="LandTax">#REF!</definedName>
    <definedName name="langson">{"'Sheet1'!$L$16"}</definedName>
    <definedName name="Languages">#REF!</definedName>
    <definedName name="lanhto" localSheetId="0">#REF!</definedName>
    <definedName name="lanhto">#REF!</definedName>
    <definedName name="lantrai" localSheetId="0">#REF!</definedName>
    <definedName name="lantrai">#REF!</definedName>
    <definedName name="lao_keo_dam_cau" localSheetId="0">#REF!</definedName>
    <definedName name="lao_keo_dam_cau">#REF!</definedName>
    <definedName name="Lap_dat_td" localSheetId="0">#REF!</definedName>
    <definedName name="Lap_dat_td">#REF!</definedName>
    <definedName name="lapa" localSheetId="0">#REF!</definedName>
    <definedName name="lapa">#REF!</definedName>
    <definedName name="lapb" localSheetId="0">#REF!</definedName>
    <definedName name="lapb">#REF!</definedName>
    <definedName name="lapc" localSheetId="0">#REF!</definedName>
    <definedName name="lapc">#REF!</definedName>
    <definedName name="LapDungDam" localSheetId="0">#REF!</definedName>
    <definedName name="LapDungDam">#REF!</definedName>
    <definedName name="largesitedimension" localSheetId="0">#REF!</definedName>
    <definedName name="largesitedimension">#REF!</definedName>
    <definedName name="latest1" localSheetId="0">#REF!</definedName>
    <definedName name="latest1">#REF!</definedName>
    <definedName name="Launching_Date" localSheetId="0">#REF!</definedName>
    <definedName name="Launching_Date">#REF!</definedName>
    <definedName name="layout.colwidth.leftblock" localSheetId="0">#REF!</definedName>
    <definedName name="layout.colwidth.leftblock">#REF!</definedName>
    <definedName name="layout.colwidth.rightblock" localSheetId="0">#REF!</definedName>
    <definedName name="layout.colwidth.rightblock">#REF!</definedName>
    <definedName name="layout.rightblock.nEquities" localSheetId="0">#REF!</definedName>
    <definedName name="layout.rightblock.nEquities">#REF!</definedName>
    <definedName name="layout.rightblock.nRows" localSheetId="0">#REF!</definedName>
    <definedName name="layout.rightblock.nRows">#REF!</definedName>
    <definedName name="layout.rightblock.nSchemesExpanded" localSheetId="0">#REF!</definedName>
    <definedName name="layout.rightblock.nSchemesExpanded">#REF!</definedName>
    <definedName name="LBS_22">107800000</definedName>
    <definedName name="lc" localSheetId="0">#REF!</definedName>
    <definedName name="lc">#REF!</definedName>
    <definedName name="lcs" localSheetId="0">#REF!</definedName>
    <definedName name="lcs">#REF!</definedName>
    <definedName name="LCT" localSheetId="0">#REF!</definedName>
    <definedName name="LCT">#REF!</definedName>
    <definedName name="LCTT">{"'Sheet1'!$L$16"}</definedName>
    <definedName name="LCTT1">{"'Sheet1'!$L$16"}</definedName>
    <definedName name="ld" localSheetId="0">#REF!</definedName>
    <definedName name="ld">#REF!</definedName>
    <definedName name="ldabtg" localSheetId="0">#REF!</definedName>
    <definedName name="ldabtg">#REF!</definedName>
    <definedName name="Ldatcat" localSheetId="0">#REF!</definedName>
    <definedName name="Ldatcat">#REF!</definedName>
    <definedName name="ldax" localSheetId="0">#REF!</definedName>
    <definedName name="ldax">#REF!</definedName>
    <definedName name="lday1" localSheetId="0">#REF!</definedName>
    <definedName name="lday1">#REF!</definedName>
    <definedName name="lday2" localSheetId="0">#REF!</definedName>
    <definedName name="lday2">#REF!</definedName>
    <definedName name="lday3" localSheetId="0">#REF!</definedName>
    <definedName name="lday3">#REF!</definedName>
    <definedName name="lday4" localSheetId="0">#REF!</definedName>
    <definedName name="lday4">#REF!</definedName>
    <definedName name="lday5" localSheetId="0">#REF!</definedName>
    <definedName name="lday5">#REF!</definedName>
    <definedName name="Leadership" localSheetId="0">#REF!</definedName>
    <definedName name="Leadership">#REF!</definedName>
    <definedName name="Learning" localSheetId="0">#REF!</definedName>
    <definedName name="Learning">#REF!</definedName>
    <definedName name="letup" localSheetId="0">#REF!</definedName>
    <definedName name="letup">#REF!</definedName>
    <definedName name="lig">{"'1-TheatreBkgs'!$A$1:$L$102"}</definedName>
    <definedName name="light">"Picture 1"</definedName>
    <definedName name="limcount">1</definedName>
    <definedName name="Lina">{#N/A,#N/A,TRUE,"BT M200 da 10x20"}</definedName>
    <definedName name="linh">{"'Sheet1'!$L$16"}</definedName>
    <definedName name="linhT">{"'Sheet1'!$L$16"}</definedName>
    <definedName name="list">#REF!</definedName>
    <definedName name="List_BacHang" localSheetId="0">#REF!</definedName>
    <definedName name="List_BacHang">#REF!</definedName>
    <definedName name="List_BocDoCG" localSheetId="0">#REF!</definedName>
    <definedName name="List_BocDoCG">#REF!</definedName>
    <definedName name="List_BuocTK" localSheetId="0">#REF!</definedName>
    <definedName name="List_BuocTK">#REF!</definedName>
    <definedName name="List_CapCT" localSheetId="0">#REF!</definedName>
    <definedName name="List_CapCT">#REF!</definedName>
    <definedName name="List_CuocCG" localSheetId="0">#REF!</definedName>
    <definedName name="List_CuocCG">#REF!</definedName>
    <definedName name="List_CuocDT" localSheetId="0">#REF!</definedName>
    <definedName name="List_CuocDT">#REF!</definedName>
    <definedName name="List_CuocTC" localSheetId="0">#REF!</definedName>
    <definedName name="List_CuocTC">#REF!</definedName>
    <definedName name="List_CuocTheoBH" localSheetId="0">#REF!</definedName>
    <definedName name="List_CuocTheoBH">#REF!</definedName>
    <definedName name="List_CuocThepPT" localSheetId="0">#REF!</definedName>
    <definedName name="List_CuocThepPT">#REF!</definedName>
    <definedName name="List_DangDiaHinh" localSheetId="0">#REF!</definedName>
    <definedName name="List_DangDiaHinh">#REF!</definedName>
    <definedName name="List_HinhThucVC" localSheetId="0">#REF!</definedName>
    <definedName name="List_HinhThucVC">#REF!</definedName>
    <definedName name="List_LoaiCT" localSheetId="0">#REF!</definedName>
    <definedName name="List_LoaiCT">#REF!</definedName>
    <definedName name="List_LoaiPT" localSheetId="0">#REF!</definedName>
    <definedName name="List_LoaiPT">#REF!</definedName>
    <definedName name="List_MB" localSheetId="0">#REF!</definedName>
    <definedName name="List_MB">#REF!</definedName>
    <definedName name="List_NguonHang" localSheetId="0">#REF!</definedName>
    <definedName name="List_NguonHang">#REF!</definedName>
    <definedName name="List_NhanCongBX" localSheetId="0">#REF!</definedName>
    <definedName name="List_NhanCongBX">#REF!</definedName>
    <definedName name="List_NhomHangTC" localSheetId="0">#REF!</definedName>
    <definedName name="List_NhomHangTC">#REF!</definedName>
    <definedName name="List_PPTinhCuoc" localSheetId="0">#REF!</definedName>
    <definedName name="List_PPTinhCuoc">#REF!</definedName>
    <definedName name="list_PPTinhCuocTC" localSheetId="0">#REF!</definedName>
    <definedName name="list_PPTinhCuocTC">#REF!</definedName>
    <definedName name="list_PPTinhTC" localSheetId="0">#REF!</definedName>
    <definedName name="list_PPTinhTC">#REF!</definedName>
    <definedName name="List_TenThongTu" localSheetId="0">#REF!</definedName>
    <definedName name="List_TenThongTu">#REF!</definedName>
    <definedName name="List_TT042005" localSheetId="0">#REF!</definedName>
    <definedName name="List_TT042005">#REF!</definedName>
    <definedName name="List_TT042010" localSheetId="0">#REF!</definedName>
    <definedName name="List_TT042010">#REF!</definedName>
    <definedName name="List_TT052007" localSheetId="0">#REF!</definedName>
    <definedName name="List_TT052007">#REF!</definedName>
    <definedName name="List_TT092000" localSheetId="0">#REF!</definedName>
    <definedName name="List_TT092000">#REF!</definedName>
    <definedName name="LJL" localSheetId="0">#REF!</definedName>
    <definedName name="LJL">#REF!</definedName>
    <definedName name="lkl" localSheetId="0">#REF!</definedName>
    <definedName name="lkl">#REF!</definedName>
    <definedName name="LKYUKY" localSheetId="0">#REF!</definedName>
    <definedName name="LKYUKY">#REF!</definedName>
    <definedName name="llach" localSheetId="0">#REF!</definedName>
    <definedName name="llach">#REF!</definedName>
    <definedName name="llgk" localSheetId="0">#REF!</definedName>
    <definedName name="llgk">#REF!</definedName>
    <definedName name="lllll" localSheetId="0">#REF!</definedName>
    <definedName name="lllll">#REF!</definedName>
    <definedName name="LME" localSheetId="0">#REF!</definedName>
    <definedName name="LME">#REF!</definedName>
    <definedName name="Lmk" localSheetId="0">#REF!</definedName>
    <definedName name="Lmk">#REF!</definedName>
    <definedName name="LN" localSheetId="0">#REF!</definedName>
    <definedName name="LN">#REF!</definedName>
    <definedName name="Loai" localSheetId="0">#REF!</definedName>
    <definedName name="Loai">#REF!</definedName>
    <definedName name="LOAI_DUONG" localSheetId="0">#REF!</definedName>
    <definedName name="LOAI_DUONG">#REF!</definedName>
    <definedName name="LoaiThu." localSheetId="0">#REF!</definedName>
    <definedName name="LoaiThu.">#REF!</definedName>
    <definedName name="LoaixeH" localSheetId="0">#REF!</definedName>
    <definedName name="LoaixeH">#REF!</definedName>
    <definedName name="LoaixeXB" localSheetId="0">#REF!</definedName>
    <definedName name="LoaixeXB">#REF!</definedName>
    <definedName name="LoanBearingInterest">{"'Sheet1'!$L$16"}</definedName>
    <definedName name="Local_ir">#REF!</definedName>
    <definedName name="Lockup_CFA" localSheetId="0">#REF!</definedName>
    <definedName name="Lockup_CFA">#REF!</definedName>
    <definedName name="Lockup_GFA" localSheetId="0">#REF!</definedName>
    <definedName name="Lockup_GFA">#REF!</definedName>
    <definedName name="Lockup_NSA" localSheetId="0">#REF!</definedName>
    <definedName name="Lockup_NSA">#REF!</definedName>
    <definedName name="Lockup_NSA_TT03" localSheetId="0">#REF!</definedName>
    <definedName name="Lockup_NSA_TT03">#REF!</definedName>
    <definedName name="Lockup_PKA" localSheetId="0">#REF!</definedName>
    <definedName name="Lockup_PKA">#REF!</definedName>
    <definedName name="Lockup_Stacking" localSheetId="0">#REF!</definedName>
    <definedName name="Lockup_Stacking">#REF!</definedName>
    <definedName name="loinhuan" localSheetId="0">#REF!</definedName>
    <definedName name="loinhuan">#REF!</definedName>
    <definedName name="long">{"'Sheet1'!$L$16"}</definedName>
    <definedName name="long_1">{"'Sheet1'!$L$16"}</definedName>
    <definedName name="long_2">{"'Sheet1'!$L$16"}</definedName>
    <definedName name="LOOP">#REF!</definedName>
    <definedName name="Lots" localSheetId="0">#REF!</definedName>
    <definedName name="Lots">#REF!</definedName>
    <definedName name="lp" localSheetId="0">#REF!</definedName>
    <definedName name="lp">#REF!</definedName>
    <definedName name="LRMC" localSheetId="0">#REF!</definedName>
    <definedName name="LRMC">#REF!</definedName>
    <definedName name="lstOrganization">"List Box 4"</definedName>
    <definedName name="lstRegion">"List Box 5"</definedName>
    <definedName name="LT">#REF!</definedName>
    <definedName name="LTKD">{"'Sheet1'!$L$16"}</definedName>
    <definedName name="LTKDDC">{"'Sheet1'!$L$16"}</definedName>
    <definedName name="ltre">#REF!</definedName>
    <definedName name="lu12.2" localSheetId="0">#REF!</definedName>
    <definedName name="lu12.2">#REF!</definedName>
    <definedName name="lu14.5" localSheetId="0">#REF!</definedName>
    <definedName name="lu14.5">#REF!</definedName>
    <definedName name="lu15.5" localSheetId="0">#REF!</definedName>
    <definedName name="lu15.5">#REF!</definedName>
    <definedName name="lu8.5" localSheetId="0">#REF!</definedName>
    <definedName name="lu8.5">#REF!</definedName>
    <definedName name="Luong">{"'Sheet1'!$L$16"}</definedName>
    <definedName name="Luong2001" localSheetId="0">#REF!</definedName>
    <definedName name="Luong2001">#REF!</definedName>
    <definedName name="LuongX01" localSheetId="0">#REF!</definedName>
    <definedName name="LuongX01">#REF!</definedName>
    <definedName name="luyÕn">{"'Sheet1'!$L$16"}</definedName>
    <definedName name="LV">{"'Sheet1'!$L$16"}</definedName>
    <definedName name="lv..">#REF!</definedName>
    <definedName name="lVC" localSheetId="0">#REF!</definedName>
    <definedName name="lVC">#REF!</definedName>
    <definedName name="lvr.." localSheetId="0">#REF!</definedName>
    <definedName name="lvr..">#REF!</definedName>
    <definedName name="LX100N" localSheetId="0">#REF!</definedName>
    <definedName name="LX100N">#REF!</definedName>
    <definedName name="LY" localSheetId="0">#REF!</definedName>
    <definedName name="LY">#REF!</definedName>
    <definedName name="m" localSheetId="0">#REF!</definedName>
    <definedName name="m">#REF!</definedName>
    <definedName name="M_1" localSheetId="0">#REF!</definedName>
    <definedName name="M_1">#REF!</definedName>
    <definedName name="M_2" localSheetId="0">#REF!</definedName>
    <definedName name="M_2">#REF!</definedName>
    <definedName name="M0.4" localSheetId="0">#REF!</definedName>
    <definedName name="M0.4">#REF!</definedName>
    <definedName name="M10.">{"'Sheet1'!$L$16"}</definedName>
    <definedName name="m102bnnc">#REF!</definedName>
    <definedName name="m102bnvl" localSheetId="0">#REF!</definedName>
    <definedName name="m102bnvl">#REF!</definedName>
    <definedName name="M10aa1p" localSheetId="0">#REF!</definedName>
    <definedName name="M10aa1p">#REF!</definedName>
    <definedName name="m10aamtc" localSheetId="0">#REF!</definedName>
    <definedName name="m10aamtc">#REF!</definedName>
    <definedName name="m10aanc" localSheetId="0">#REF!</definedName>
    <definedName name="m10aanc">#REF!</definedName>
    <definedName name="M10aavc" localSheetId="0">#REF!</definedName>
    <definedName name="M10aavc">#REF!</definedName>
    <definedName name="m10aavl" localSheetId="0">#REF!</definedName>
    <definedName name="m10aavl">#REF!</definedName>
    <definedName name="m10anc" localSheetId="0">#REF!</definedName>
    <definedName name="m10anc">#REF!</definedName>
    <definedName name="m10avl" localSheetId="0">#REF!</definedName>
    <definedName name="m10avl">#REF!</definedName>
    <definedName name="m10banc" localSheetId="0">#REF!</definedName>
    <definedName name="m10banc">#REF!</definedName>
    <definedName name="m10bavl" localSheetId="0">#REF!</definedName>
    <definedName name="m10bavl">#REF!</definedName>
    <definedName name="m122bnnc" localSheetId="0">#REF!</definedName>
    <definedName name="m122bnnc">#REF!</definedName>
    <definedName name="m122bnvl" localSheetId="0">#REF!</definedName>
    <definedName name="m122bnvl">#REF!</definedName>
    <definedName name="m12aanc" localSheetId="0">#REF!</definedName>
    <definedName name="m12aanc">#REF!</definedName>
    <definedName name="m12aavl" localSheetId="0">#REF!</definedName>
    <definedName name="m12aavl">#REF!</definedName>
    <definedName name="m12anc" localSheetId="0">#REF!</definedName>
    <definedName name="m12anc">#REF!</definedName>
    <definedName name="m12avl" localSheetId="0">#REF!</definedName>
    <definedName name="m12avl">#REF!</definedName>
    <definedName name="M12ba3p" localSheetId="0">#REF!</definedName>
    <definedName name="M12ba3p">#REF!</definedName>
    <definedName name="m12banc" localSheetId="0">#REF!</definedName>
    <definedName name="m12banc">#REF!</definedName>
    <definedName name="m12bavl" localSheetId="0">#REF!</definedName>
    <definedName name="m12bavl">#REF!</definedName>
    <definedName name="M12bb1p" localSheetId="0">#REF!</definedName>
    <definedName name="M12bb1p">#REF!</definedName>
    <definedName name="m12bbnc" localSheetId="0">#REF!</definedName>
    <definedName name="m12bbnc">#REF!</definedName>
    <definedName name="m12bbvl" localSheetId="0">#REF!</definedName>
    <definedName name="m12bbvl">#REF!</definedName>
    <definedName name="M12bnnc" localSheetId="0">#REF!</definedName>
    <definedName name="M12bnnc">#REF!</definedName>
    <definedName name="M12bnvl" localSheetId="0">#REF!</definedName>
    <definedName name="M12bnvl">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#REF!</definedName>
    <definedName name="m142bnnc">#REF!</definedName>
    <definedName name="m142bnvl" localSheetId="0">#REF!</definedName>
    <definedName name="m142bnvl">#REF!</definedName>
    <definedName name="M14bb1p" localSheetId="0">#REF!</definedName>
    <definedName name="M14bb1p">#REF!</definedName>
    <definedName name="m14bbnc" localSheetId="0">#REF!</definedName>
    <definedName name="m14bbnc">#REF!</definedName>
    <definedName name="M14bbvc" localSheetId="0">#REF!</definedName>
    <definedName name="M14bbvc">#REF!</definedName>
    <definedName name="m14bbvl" localSheetId="0">#REF!</definedName>
    <definedName name="m14bbvl">#REF!</definedName>
    <definedName name="M2H" localSheetId="0">#REF!</definedName>
    <definedName name="M2H">#REF!</definedName>
    <definedName name="M8a" localSheetId="0">#REF!</definedName>
    <definedName name="M8a">#REF!</definedName>
    <definedName name="M8aa" localSheetId="0">#REF!</definedName>
    <definedName name="M8aa">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 localSheetId="0">#REF!</definedName>
    <definedName name="m8amtc">#REF!</definedName>
    <definedName name="m8anc" localSheetId="0">#REF!</definedName>
    <definedName name="m8anc">#REF!</definedName>
    <definedName name="m8avl" localSheetId="0">#REF!</definedName>
    <definedName name="m8avl">#REF!</definedName>
    <definedName name="ma" localSheetId="0">#REF!</definedName>
    <definedName name="ma">#REF!</definedName>
    <definedName name="MA_CAN" localSheetId="0">#REF!</definedName>
    <definedName name="MA_CAN">#REF!</definedName>
    <definedName name="MA_KH" localSheetId="0">#REF!</definedName>
    <definedName name="MA_KH">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co00" localSheetId="0">#REF!</definedName>
    <definedName name="Maco00">#REF!</definedName>
    <definedName name="Maco01" localSheetId="0">#REF!</definedName>
    <definedName name="Maco01">#REF!</definedName>
    <definedName name="Maco99" localSheetId="0">#REF!</definedName>
    <definedName name="Maco99">#REF!</definedName>
    <definedName name="MACRO" localSheetId="0">#REF!</definedName>
    <definedName name="MACRO">#REF!</definedName>
    <definedName name="macrocheck" localSheetId="0">#REF!</definedName>
    <definedName name="macrocheck">#REF!</definedName>
    <definedName name="MACTANG_BD" localSheetId="0">#REF!</definedName>
    <definedName name="MACTANG_BD">#REF!</definedName>
    <definedName name="MACTANG_HT_BD" localSheetId="0">#REF!</definedName>
    <definedName name="MACTANG_HT_BD">#REF!</definedName>
    <definedName name="MACTANG_HT_KT" localSheetId="0">#REF!</definedName>
    <definedName name="MACTANG_HT_KT">#REF!</definedName>
    <definedName name="MACTANG_KT" localSheetId="0">#REF!</definedName>
    <definedName name="MACTANG_KT">#REF!</definedName>
    <definedName name="MacVua" localSheetId="0">#REF!</definedName>
    <definedName name="MacVua">#REF!</definedName>
    <definedName name="MADONVI">OFFSET(#REF!,COUNTA(#REF!)-1,0,1)</definedName>
    <definedName name="MAJ_CON_EQP" localSheetId="0">#REF!</definedName>
    <definedName name="MAJ_CON_EQP">#REF!</definedName>
    <definedName name="Maj_MAT_Ann" localSheetId="0">#REF!</definedName>
    <definedName name="Maj_MAT_Ann">#REF!</definedName>
    <definedName name="MAJREG" localSheetId="0">#REF!</definedName>
    <definedName name="MAJREG">#REF!</definedName>
    <definedName name="MaMay_Q" localSheetId="0">#REF!</definedName>
    <definedName name="MaMay_Q">#REF!</definedName>
    <definedName name="Mano99" localSheetId="0">#REF!</definedName>
    <definedName name="Mano99">#REF!</definedName>
    <definedName name="Mar" localSheetId="0">#REF!</definedName>
    <definedName name="Mar">#REF!</definedName>
    <definedName name="market" localSheetId="0">#REF!</definedName>
    <definedName name="market">#REF!</definedName>
    <definedName name="MARKETYEAR" localSheetId="0">#REF!</definedName>
    <definedName name="MARKETYEAR">#REF!</definedName>
    <definedName name="masterpriceadjusted" localSheetId="0">#REF!</definedName>
    <definedName name="masterpriceadjusted">#REF!</definedName>
    <definedName name="masterpriceDXMB" localSheetId="0">#REF!</definedName>
    <definedName name="masterpriceDXMB">#REF!</definedName>
    <definedName name="MAT" localSheetId="0">#REF!</definedName>
    <definedName name="MAT">#REF!</definedName>
    <definedName name="Mat_cau" localSheetId="0">#REF!</definedName>
    <definedName name="Mat_cau">#REF!</definedName>
    <definedName name="Mật_độ_xây_dựng" localSheetId="0">#REF!</definedName>
    <definedName name="Mật_độ_xây_dựng">#REF!</definedName>
    <definedName name="Mật_độ_xây_dựng_khối_đế" localSheetId="0">#REF!</definedName>
    <definedName name="Mật_độ_xây_dựng_khối_đế">#REF!</definedName>
    <definedName name="materials" localSheetId="0">#REF!</definedName>
    <definedName name="materials">#REF!</definedName>
    <definedName name="matit" localSheetId="0">#REF!</definedName>
    <definedName name="matit">#REF!</definedName>
    <definedName name="MauTHKP" localSheetId="0">#REF!</definedName>
    <definedName name="MauTHKP">#REF!</definedName>
    <definedName name="MAVANKHUON" localSheetId="0">#REF!</definedName>
    <definedName name="MAVANKHUON">#REF!</definedName>
    <definedName name="mavtn6" localSheetId="0">#REF!</definedName>
    <definedName name="mavtn6">#REF!</definedName>
    <definedName name="mavtt4" localSheetId="0">#REF!</definedName>
    <definedName name="mavtt4">#REF!</definedName>
    <definedName name="mavtt5" localSheetId="0">#REF!</definedName>
    <definedName name="mavtt5">#REF!</definedName>
    <definedName name="MaVua" localSheetId="0">#REF!</definedName>
    <definedName name="MaVua">#REF!</definedName>
    <definedName name="maxcurrentdiff" localSheetId="0">#REF!</definedName>
    <definedName name="maxcurrentdiff">#REF!</definedName>
    <definedName name="maxcurrentrange" localSheetId="0">#REF!</definedName>
    <definedName name="maxcurrentrange">#REF!</definedName>
    <definedName name="maxcurrentvalue" localSheetId="0">#REF!</definedName>
    <definedName name="maxcurrentvalue">#REF!</definedName>
    <definedName name="maxdebtrange" localSheetId="0">#REF!</definedName>
    <definedName name="maxdebtrange">#REF!</definedName>
    <definedName name="maxdebtvalue" localSheetId="0">#REF!</definedName>
    <definedName name="maxdebtvalue">#REF!</definedName>
    <definedName name="maxeq" localSheetId="0">#REF!</definedName>
    <definedName name="maxeq">#REF!</definedName>
    <definedName name="May" localSheetId="0">#REF!</definedName>
    <definedName name="May">#REF!</definedName>
    <definedName name="Maykhoandung4.5KW">72334</definedName>
    <definedName name="maynen6">#REF!</definedName>
    <definedName name="mayrhhbtn100" localSheetId="0">#REF!</definedName>
    <definedName name="mayrhhbtn100">#REF!</definedName>
    <definedName name="mayrhhbtn65" localSheetId="0">#REF!</definedName>
    <definedName name="mayrhhbtn65">#REF!</definedName>
    <definedName name="Mazda" localSheetId="0">#REF!</definedName>
    <definedName name="Mazda">#REF!</definedName>
    <definedName name="mb" localSheetId="0">#REF!</definedName>
    <definedName name="mb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m">{"'Sheet1'!$L$16"}</definedName>
    <definedName name="Mbn1p">#REF!</definedName>
    <definedName name="mbnc" localSheetId="0">#REF!</definedName>
    <definedName name="mbnc">#REF!</definedName>
    <definedName name="Mbr_Select_Change" localSheetId="0">#REF!</definedName>
    <definedName name="Mbr_Select_Change">#REF!</definedName>
    <definedName name="Mbr_Select_org_Change" localSheetId="0">#REF!</definedName>
    <definedName name="Mbr_Select_org_Change">#REF!</definedName>
    <definedName name="Mbr_Select_reg_Change" localSheetId="0">#REF!</definedName>
    <definedName name="Mbr_Select_reg_Change">#REF!</definedName>
    <definedName name="Mbr_Select_sce_Change" localSheetId="0">#REF!</definedName>
    <definedName name="Mbr_Select_sce_Change">#REF!</definedName>
    <definedName name="MbrSelOk_Click" localSheetId="0">#REF!</definedName>
    <definedName name="MbrSelOk_Click">#REF!</definedName>
    <definedName name="mbs" localSheetId="0">#REF!</definedName>
    <definedName name="mbs">#REF!</definedName>
    <definedName name="mbsuk" localSheetId="0">#REF!</definedName>
    <definedName name="mbsuk">#REF!</definedName>
    <definedName name="mbvl" localSheetId="0">#REF!</definedName>
    <definedName name="mbvl">#REF!</definedName>
    <definedName name="mc" localSheetId="0">#REF!</definedName>
    <definedName name="mc">#REF!</definedName>
    <definedName name="mcf" localSheetId="0">#REF!</definedName>
    <definedName name="mcf">#REF!</definedName>
    <definedName name="mcf1a" localSheetId="0">#REF!</definedName>
    <definedName name="mcf1a">#REF!</definedName>
    <definedName name="mcf1b" localSheetId="0">#REF!</definedName>
    <definedName name="mcf1b">#REF!</definedName>
    <definedName name="mcfa" localSheetId="0">#REF!</definedName>
    <definedName name="mcfa">#REF!</definedName>
    <definedName name="mcfb" localSheetId="0">#REF!</definedName>
    <definedName name="mcfb">#REF!</definedName>
    <definedName name="mcharts" localSheetId="0">#REF!</definedName>
    <definedName name="mcharts">#REF!</definedName>
    <definedName name="md" localSheetId="0">#REF!</definedName>
    <definedName name="md">#REF!</definedName>
    <definedName name="me" localSheetId="0">#REF!</definedName>
    <definedName name="me">#REF!</definedName>
    <definedName name="medianhouse" localSheetId="0">#REF!</definedName>
    <definedName name="medianhouse">#REF!</definedName>
    <definedName name="MELBCENT" localSheetId="0">#REF!</definedName>
    <definedName name="MELBCENT">#REF!</definedName>
    <definedName name="MENU1" localSheetId="0">#REF!</definedName>
    <definedName name="MENU1">#REF!</definedName>
    <definedName name="MENUVIEW" localSheetId="0">#REF!</definedName>
    <definedName name="MENUVIEW">#REF!</definedName>
    <definedName name="MerrillPrintIt" localSheetId="0">#REF!</definedName>
    <definedName name="MerrillPrintIt">#REF!</definedName>
    <definedName name="MESSAGE" localSheetId="0">#REF!</definedName>
    <definedName name="MESSAGE">#REF!</definedName>
    <definedName name="MESSAGE1" localSheetId="0">#REF!</definedName>
    <definedName name="MESSAGE1">#REF!</definedName>
    <definedName name="MESSAGE2" localSheetId="0">#REF!</definedName>
    <definedName name="MESSAGE2">#REF!</definedName>
    <definedName name="MF" localSheetId="0">#REF!</definedName>
    <definedName name="MF">#REF!</definedName>
    <definedName name="MG_A" localSheetId="0">#REF!</definedName>
    <definedName name="MG_A">#REF!</definedName>
    <definedName name="mgmt" localSheetId="0">#REF!</definedName>
    <definedName name="mgmt">#REF!</definedName>
    <definedName name="mi" localSheetId="0">#REF!</definedName>
    <definedName name="mi">#REF!</definedName>
    <definedName name="MIH" localSheetId="0">#REF!</definedName>
    <definedName name="MIH">#REF!</definedName>
    <definedName name="mincurrentdiff" localSheetId="0">#REF!</definedName>
    <definedName name="mincurrentdiff">#REF!</definedName>
    <definedName name="mincurrentrange" localSheetId="0">#REF!</definedName>
    <definedName name="mincurrentrange">#REF!</definedName>
    <definedName name="mincurrentvalue" localSheetId="0">#REF!</definedName>
    <definedName name="mincurrentvalue">#REF!</definedName>
    <definedName name="MIX" localSheetId="0">#REF!</definedName>
    <definedName name="MIX">#REF!</definedName>
    <definedName name="MKT" localSheetId="0">#REF!</definedName>
    <definedName name="MKT">#REF!</definedName>
    <definedName name="mm" localSheetId="0">#REF!</definedName>
    <definedName name="mm">#REF!</definedName>
    <definedName name="mmm" localSheetId="0">#REF!</definedName>
    <definedName name="mmm">#REF!</definedName>
    <definedName name="mmmmm">{#N/A,#N/A,FALSE,"Chi tiÆt"}</definedName>
    <definedName name="MN">#REF!</definedName>
    <definedName name="mo" localSheetId="0">#REF!</definedName>
    <definedName name="mo">#REF!</definedName>
    <definedName name="moc" localSheetId="0">#REF!</definedName>
    <definedName name="moc">#REF!</definedName>
    <definedName name="MODEL" localSheetId="0">#REF!</definedName>
    <definedName name="MODEL">#REF!</definedName>
    <definedName name="MODIFY" localSheetId="0">#REF!</definedName>
    <definedName name="MODIFY">#REF!</definedName>
    <definedName name="moi">{"'Sheet1'!$L$16"}</definedName>
    <definedName name="MONG">#REF!</definedName>
    <definedName name="mongbang" localSheetId="0">#REF!</definedName>
    <definedName name="mongbang">#REF!</definedName>
    <definedName name="mongdon" localSheetId="0">#REF!</definedName>
    <definedName name="mongdon">#REF!</definedName>
    <definedName name="month" localSheetId="0">#REF!</definedName>
    <definedName name="month">#REF!</definedName>
    <definedName name="Month1" localSheetId="0">#REF!</definedName>
    <definedName name="Month1">#REF!</definedName>
    <definedName name="Month10" localSheetId="0">#REF!</definedName>
    <definedName name="Month10">#REF!</definedName>
    <definedName name="Month11" localSheetId="0">#REF!</definedName>
    <definedName name="Month11">#REF!</definedName>
    <definedName name="Month12" localSheetId="0">#REF!</definedName>
    <definedName name="Month12">#REF!</definedName>
    <definedName name="Month2" localSheetId="0">#REF!</definedName>
    <definedName name="Month2">#REF!</definedName>
    <definedName name="Month3" localSheetId="0">#REF!</definedName>
    <definedName name="Month3">#REF!</definedName>
    <definedName name="Month4" localSheetId="0">#REF!</definedName>
    <definedName name="Month4">#REF!</definedName>
    <definedName name="Month5" localSheetId="0">#REF!</definedName>
    <definedName name="Month5">#REF!</definedName>
    <definedName name="Month6" localSheetId="0">#REF!</definedName>
    <definedName name="Month6">#REF!</definedName>
    <definedName name="Month7" localSheetId="0">#REF!</definedName>
    <definedName name="Month7">#REF!</definedName>
    <definedName name="Month8" localSheetId="0">#REF!</definedName>
    <definedName name="Month8">#REF!</definedName>
    <definedName name="Month9" localSheetId="0">#REF!</definedName>
    <definedName name="Month9">#REF!</definedName>
    <definedName name="monthlybalerr" localSheetId="0">#REF!</definedName>
    <definedName name="monthlybalerr">#REF!</definedName>
    <definedName name="Morong4054_85" localSheetId="0">#REF!</definedName>
    <definedName name="Morong4054_85">#REF!</definedName>
    <definedName name="morong4054_98" localSheetId="0">#REF!</definedName>
    <definedName name="morong4054_98">#REF!</definedName>
    <definedName name="mp1x25" localSheetId="0">#REF!</definedName>
    <definedName name="mp1x25">#REF!</definedName>
    <definedName name="mpl" localSheetId="0">#REF!</definedName>
    <definedName name="mpl">#REF!</definedName>
    <definedName name="mpr" localSheetId="0">#REF!</definedName>
    <definedName name="mpr">#REF!</definedName>
    <definedName name="mR" localSheetId="0">#REF!</definedName>
    <definedName name="mR">#REF!</definedName>
    <definedName name="Ms" localSheetId="0">#REF!</definedName>
    <definedName name="Ms">#REF!</definedName>
    <definedName name="MSCT" localSheetId="0">#REF!</definedName>
    <definedName name="MSCT">#REF!</definedName>
    <definedName name="msy" localSheetId="0">#REF!</definedName>
    <definedName name="msy">#REF!</definedName>
    <definedName name="mt" localSheetId="0">#REF!</definedName>
    <definedName name="mt">#REF!</definedName>
    <definedName name="MTC" localSheetId="0">#REF!</definedName>
    <definedName name="MTC">#REF!</definedName>
    <definedName name="MTC1P" localSheetId="0">#REF!</definedName>
    <definedName name="MTC1P">#REF!</definedName>
    <definedName name="MTC3P" localSheetId="0">#REF!</definedName>
    <definedName name="MTC3P">#REF!</definedName>
    <definedName name="MTCHC" localSheetId="0">#REF!</definedName>
    <definedName name="MTCHC">#REF!</definedName>
    <definedName name="MTCLD" localSheetId="0">#REF!</definedName>
    <definedName name="MTCLD">#REF!</definedName>
    <definedName name="MTCMB" localSheetId="0">#REF!</definedName>
    <definedName name="MTCMB">#REF!</definedName>
    <definedName name="MTHL_Control_2">{"'Sheet1'!$A$1:$H$145"}</definedName>
    <definedName name="Mths">#REF!</definedName>
    <definedName name="MTMAC12" localSheetId="0">#REF!</definedName>
    <definedName name="MTMAC12">#REF!</definedName>
    <definedName name="MTN" localSheetId="0">#REF!</definedName>
    <definedName name="MTN">#REF!</definedName>
    <definedName name="mtr" localSheetId="0">#REF!</definedName>
    <definedName name="mtr">#REF!</definedName>
    <definedName name="mtram" localSheetId="0">#REF!</definedName>
    <definedName name="mtram">#REF!</definedName>
    <definedName name="mua">{"'Sheet1'!$L$16"}</definedName>
    <definedName name="MVC">#REF!</definedName>
    <definedName name="mvt" localSheetId="0">#REF!</definedName>
    <definedName name="mvt">#REF!</definedName>
    <definedName name="myle" localSheetId="0">#REF!</definedName>
    <definedName name="myle">#REF!</definedName>
    <definedName name="n" localSheetId="0">#REF!</definedName>
    <definedName name="n">#REF!</definedName>
    <definedName name="N.Maduan" localSheetId="0">#REF!</definedName>
    <definedName name="N.Maduan">#REF!</definedName>
    <definedName name="N.Ngaykhoitao" localSheetId="0">#REF!</definedName>
    <definedName name="N.Ngaykhoitao">#REF!</definedName>
    <definedName name="N.Task" localSheetId="0">#REF!</definedName>
    <definedName name="N.Task">#REF!</definedName>
    <definedName name="N.Tenduan" localSheetId="0">#REF!</definedName>
    <definedName name="N.Tenduan">#REF!</definedName>
    <definedName name="n_1" localSheetId="0">#REF!</definedName>
    <definedName name="n_1">#REF!</definedName>
    <definedName name="n_2" localSheetId="0">#REF!</definedName>
    <definedName name="n_2">#REF!</definedName>
    <definedName name="n_3" localSheetId="0">#REF!</definedName>
    <definedName name="n_3">#REF!</definedName>
    <definedName name="n_vÞ__tÝnh" localSheetId="0">#REF!</definedName>
    <definedName name="n_vÞ__tÝnh">#REF!</definedName>
    <definedName name="n1pig" localSheetId="0">#REF!</definedName>
    <definedName name="n1pig">#REF!</definedName>
    <definedName name="n1pignc" localSheetId="0">#REF!</definedName>
    <definedName name="n1pignc">#REF!</definedName>
    <definedName name="N1pIGvc" localSheetId="0">#REF!</definedName>
    <definedName name="N1pIGvc">#REF!</definedName>
    <definedName name="n1pigvl" localSheetId="0">#REF!</definedName>
    <definedName name="n1pigvl">#REF!</definedName>
    <definedName name="n1pind" localSheetId="0">#REF!</definedName>
    <definedName name="n1pind">#REF!</definedName>
    <definedName name="n1pindnc" localSheetId="0">#REF!</definedName>
    <definedName name="n1pindnc">#REF!</definedName>
    <definedName name="N1pINDvc" localSheetId="0">#REF!</definedName>
    <definedName name="N1pINDvc">#REF!</definedName>
    <definedName name="n1pindvl" localSheetId="0">#REF!</definedName>
    <definedName name="n1pindvl">#REF!</definedName>
    <definedName name="n1ping" localSheetId="0">#REF!</definedName>
    <definedName name="n1ping">#REF!</definedName>
    <definedName name="n1pingnc" localSheetId="0">#REF!</definedName>
    <definedName name="n1pingnc">#REF!</definedName>
    <definedName name="N1pINGvc" localSheetId="0">#REF!</definedName>
    <definedName name="N1pINGvc">#REF!</definedName>
    <definedName name="n1pingvl" localSheetId="0">#REF!</definedName>
    <definedName name="n1pingvl">#REF!</definedName>
    <definedName name="n1pint" localSheetId="0">#REF!</definedName>
    <definedName name="n1pint">#REF!</definedName>
    <definedName name="n1pintnc" localSheetId="0">#REF!</definedName>
    <definedName name="n1pintnc">#REF!</definedName>
    <definedName name="N1pINTvc" localSheetId="0">#REF!</definedName>
    <definedName name="N1pINTvc">#REF!</definedName>
    <definedName name="n1pintvl" localSheetId="0">#REF!</definedName>
    <definedName name="n1pintvl">#REF!</definedName>
    <definedName name="N1pNLnc" localSheetId="0">#REF!</definedName>
    <definedName name="N1pNLnc">#REF!</definedName>
    <definedName name="N1pNLvc" localSheetId="0">#REF!</definedName>
    <definedName name="N1pNLvc">#REF!</definedName>
    <definedName name="N1pNLvl" localSheetId="0">#REF!</definedName>
    <definedName name="N1pNLvl">#REF!</definedName>
    <definedName name="n24nc" localSheetId="0">#REF!</definedName>
    <definedName name="n24nc">#REF!</definedName>
    <definedName name="n24vl" localSheetId="0">#REF!</definedName>
    <definedName name="n24vl">#REF!</definedName>
    <definedName name="n2mignc" localSheetId="0">#REF!</definedName>
    <definedName name="n2mignc">#REF!</definedName>
    <definedName name="n2migvl" localSheetId="0">#REF!</definedName>
    <definedName name="n2migvl">#REF!</definedName>
    <definedName name="n2min1nc" localSheetId="0">#REF!</definedName>
    <definedName name="n2min1nc">#REF!</definedName>
    <definedName name="n2min1vl" localSheetId="0">#REF!</definedName>
    <definedName name="n2min1vl">#REF!</definedName>
    <definedName name="Na">{"'Sheet1'!$L$16"}</definedName>
    <definedName name="Nam">#REF!</definedName>
    <definedName name="Name" localSheetId="0">#REF!</definedName>
    <definedName name="Name">#REF!</definedName>
    <definedName name="NamedRange1">#REF!</definedName>
    <definedName name="nammm.xls">{"'Sheet1'!$L$16"}</definedName>
    <definedName name="NB">{"'Sheet1'!$L$16"}</definedName>
    <definedName name="nbvbv.xls">{"'Sheet1'!$L$16"}</definedName>
    <definedName name="nbvxcb.xls">{"'Sheet1'!$L$16"}</definedName>
    <definedName name="Nc">#REF!</definedName>
    <definedName name="nc_btm10" localSheetId="0">#REF!</definedName>
    <definedName name="nc_btm10">#REF!</definedName>
    <definedName name="nc_btm100" localSheetId="0">#REF!</definedName>
    <definedName name="nc_btm100">#REF!</definedName>
    <definedName name="nc1nc" localSheetId="0">#REF!</definedName>
    <definedName name="nc1nc">#REF!</definedName>
    <definedName name="nc1p" localSheetId="0">#REF!</definedName>
    <definedName name="nc1p">#REF!</definedName>
    <definedName name="nc1vl" localSheetId="0">#REF!</definedName>
    <definedName name="nc1vl">#REF!</definedName>
    <definedName name="nc2.0" localSheetId="0">#REF!</definedName>
    <definedName name="nc2.0">#REF!</definedName>
    <definedName name="nc2.1" localSheetId="0">#REF!</definedName>
    <definedName name="nc2.1">#REF!</definedName>
    <definedName name="nc2.1I" localSheetId="0">#REF!</definedName>
    <definedName name="nc2.1I">#REF!</definedName>
    <definedName name="nc2.1II" localSheetId="0">#REF!</definedName>
    <definedName name="nc2.1II">#REF!</definedName>
    <definedName name="nc2.1III" localSheetId="0">#REF!</definedName>
    <definedName name="nc2.1III">#REF!</definedName>
    <definedName name="nc2.1IV" localSheetId="0">#REF!</definedName>
    <definedName name="nc2.1IV">#REF!</definedName>
    <definedName name="nc2.2" localSheetId="0">#REF!</definedName>
    <definedName name="nc2.2">#REF!</definedName>
    <definedName name="nc2.2I" localSheetId="0">#REF!</definedName>
    <definedName name="nc2.2I">#REF!</definedName>
    <definedName name="nc2.2II" localSheetId="0">#REF!</definedName>
    <definedName name="nc2.2II">#REF!</definedName>
    <definedName name="nc2.2III" localSheetId="0">#REF!</definedName>
    <definedName name="nc2.2III">#REF!</definedName>
    <definedName name="nc2.2IV" localSheetId="0">#REF!</definedName>
    <definedName name="nc2.2IV">#REF!</definedName>
    <definedName name="nc2.3" localSheetId="0">#REF!</definedName>
    <definedName name="nc2.3">#REF!</definedName>
    <definedName name="nc2.3I" localSheetId="0">#REF!</definedName>
    <definedName name="nc2.3I">#REF!</definedName>
    <definedName name="nc2.3II" localSheetId="0">#REF!</definedName>
    <definedName name="nc2.3II">#REF!</definedName>
    <definedName name="nc2.3III" localSheetId="0">#REF!</definedName>
    <definedName name="nc2.3III">#REF!</definedName>
    <definedName name="nc2.3IV" localSheetId="0">#REF!</definedName>
    <definedName name="nc2.3IV">#REF!</definedName>
    <definedName name="nc2.4" localSheetId="0">#REF!</definedName>
    <definedName name="nc2.4">#REF!</definedName>
    <definedName name="nc2.4I" localSheetId="0">#REF!</definedName>
    <definedName name="nc2.4I">#REF!</definedName>
    <definedName name="nc2.4II" localSheetId="0">#REF!</definedName>
    <definedName name="nc2.4II">#REF!</definedName>
    <definedName name="nc2.4III" localSheetId="0">#REF!</definedName>
    <definedName name="nc2.4III">#REF!</definedName>
    <definedName name="nc2.4IV" localSheetId="0">#REF!</definedName>
    <definedName name="nc2.4IV">#REF!</definedName>
    <definedName name="nc2.5" localSheetId="0">#REF!</definedName>
    <definedName name="nc2.5">#REF!</definedName>
    <definedName name="nc2.5I" localSheetId="0">#REF!</definedName>
    <definedName name="nc2.5I">#REF!</definedName>
    <definedName name="nc2.5II" localSheetId="0">#REF!</definedName>
    <definedName name="nc2.5II">#REF!</definedName>
    <definedName name="nc2.5III" localSheetId="0">#REF!</definedName>
    <definedName name="nc2.5III">#REF!</definedName>
    <definedName name="nc2.5IV" localSheetId="0">#REF!</definedName>
    <definedName name="nc2.5IV">#REF!</definedName>
    <definedName name="nc2.6" localSheetId="0">#REF!</definedName>
    <definedName name="nc2.6">#REF!</definedName>
    <definedName name="nc2.6I" localSheetId="0">#REF!</definedName>
    <definedName name="nc2.6I">#REF!</definedName>
    <definedName name="nc2.6II" localSheetId="0">#REF!</definedName>
    <definedName name="nc2.6II">#REF!</definedName>
    <definedName name="nc2.6III" localSheetId="0">#REF!</definedName>
    <definedName name="nc2.6III">#REF!</definedName>
    <definedName name="nc2.6IV" localSheetId="0">#REF!</definedName>
    <definedName name="nc2.6IV">#REF!</definedName>
    <definedName name="nc2.7" localSheetId="0">#REF!</definedName>
    <definedName name="nc2.7">#REF!</definedName>
    <definedName name="nc2.7I" localSheetId="0">#REF!</definedName>
    <definedName name="nc2.7I">#REF!</definedName>
    <definedName name="nc2.7II" localSheetId="0">#REF!</definedName>
    <definedName name="nc2.7II">#REF!</definedName>
    <definedName name="nc2.7III" localSheetId="0">#REF!</definedName>
    <definedName name="nc2.7III">#REF!</definedName>
    <definedName name="nc2.7IV" localSheetId="0">#REF!</definedName>
    <definedName name="nc2.7IV">#REF!</definedName>
    <definedName name="nc2.8" localSheetId="0">#REF!</definedName>
    <definedName name="nc2.8">#REF!</definedName>
    <definedName name="nc2.8I" localSheetId="0">#REF!</definedName>
    <definedName name="nc2.8I">#REF!</definedName>
    <definedName name="nc2.8II" localSheetId="0">#REF!</definedName>
    <definedName name="nc2.8II">#REF!</definedName>
    <definedName name="nc2.8III" localSheetId="0">#REF!</definedName>
    <definedName name="nc2.8III">#REF!</definedName>
    <definedName name="nc2.8IV" localSheetId="0">#REF!</definedName>
    <definedName name="nc2.8IV">#REF!</definedName>
    <definedName name="nc2.9" localSheetId="0">#REF!</definedName>
    <definedName name="nc2.9">#REF!</definedName>
    <definedName name="nc2.9I" localSheetId="0">#REF!</definedName>
    <definedName name="nc2.9I">#REF!</definedName>
    <definedName name="nc2.9II" localSheetId="0">#REF!</definedName>
    <definedName name="nc2.9II">#REF!</definedName>
    <definedName name="nc2.9III" localSheetId="0">#REF!</definedName>
    <definedName name="nc2.9III">#REF!</definedName>
    <definedName name="nc2.9IV" localSheetId="0">#REF!</definedName>
    <definedName name="nc2.9IV">#REF!</definedName>
    <definedName name="nc24nc" localSheetId="0">#REF!</definedName>
    <definedName name="nc24nc">#REF!</definedName>
    <definedName name="nc24vl" localSheetId="0">#REF!</definedName>
    <definedName name="nc24vl">#REF!</definedName>
    <definedName name="nc2I" localSheetId="0">#REF!</definedName>
    <definedName name="nc2I">#REF!</definedName>
    <definedName name="nc2II" localSheetId="0">#REF!</definedName>
    <definedName name="nc2II">#REF!</definedName>
    <definedName name="nc2III" localSheetId="0">#REF!</definedName>
    <definedName name="nc2III">#REF!</definedName>
    <definedName name="nc2IV" localSheetId="0">#REF!</definedName>
    <definedName name="nc2IV">#REF!</definedName>
    <definedName name="nc3.0" localSheetId="0">#REF!</definedName>
    <definedName name="nc3.0">#REF!</definedName>
    <definedName name="nc3.1" localSheetId="0">#REF!</definedName>
    <definedName name="nc3.1">#REF!</definedName>
    <definedName name="nc3.1I" localSheetId="0">#REF!</definedName>
    <definedName name="nc3.1I">#REF!</definedName>
    <definedName name="nc3.1II" localSheetId="0">#REF!</definedName>
    <definedName name="nc3.1II">#REF!</definedName>
    <definedName name="nc3.1III" localSheetId="0">#REF!</definedName>
    <definedName name="nc3.1III">#REF!</definedName>
    <definedName name="nc3.1IV" localSheetId="0">#REF!</definedName>
    <definedName name="nc3.1IV">#REF!</definedName>
    <definedName name="nc3.2" localSheetId="0">#REF!</definedName>
    <definedName name="nc3.2">#REF!</definedName>
    <definedName name="nc3.2I" localSheetId="0">#REF!</definedName>
    <definedName name="nc3.2I">#REF!</definedName>
    <definedName name="nc3.2II" localSheetId="0">#REF!</definedName>
    <definedName name="nc3.2II">#REF!</definedName>
    <definedName name="nc3.2III" localSheetId="0">#REF!</definedName>
    <definedName name="nc3.2III">#REF!</definedName>
    <definedName name="nc3.2IV" localSheetId="0">#REF!</definedName>
    <definedName name="nc3.2IV">#REF!</definedName>
    <definedName name="nc3.3" localSheetId="0">#REF!</definedName>
    <definedName name="nc3.3">#REF!</definedName>
    <definedName name="nc3.3I" localSheetId="0">#REF!</definedName>
    <definedName name="nc3.3I">#REF!</definedName>
    <definedName name="nc3.3II" localSheetId="0">#REF!</definedName>
    <definedName name="nc3.3II">#REF!</definedName>
    <definedName name="nc3.3III" localSheetId="0">#REF!</definedName>
    <definedName name="nc3.3III">#REF!</definedName>
    <definedName name="nc3.3IV" localSheetId="0">#REF!</definedName>
    <definedName name="nc3.3IV">#REF!</definedName>
    <definedName name="nc3.4" localSheetId="0">#REF!</definedName>
    <definedName name="nc3.4">#REF!</definedName>
    <definedName name="nc3.4I" localSheetId="0">#REF!</definedName>
    <definedName name="nc3.4I">#REF!</definedName>
    <definedName name="nc3.4II" localSheetId="0">#REF!</definedName>
    <definedName name="nc3.4II">#REF!</definedName>
    <definedName name="nc3.4III" localSheetId="0">#REF!</definedName>
    <definedName name="nc3.4III">#REF!</definedName>
    <definedName name="nc3.4IV" localSheetId="0">#REF!</definedName>
    <definedName name="nc3.4IV">#REF!</definedName>
    <definedName name="nc3.5" localSheetId="0">#REF!</definedName>
    <definedName name="nc3.5">#REF!</definedName>
    <definedName name="nc3.5I" localSheetId="0">#REF!</definedName>
    <definedName name="nc3.5I">#REF!</definedName>
    <definedName name="nc3.5II" localSheetId="0">#REF!</definedName>
    <definedName name="nc3.5II">#REF!</definedName>
    <definedName name="nc3.5III" localSheetId="0">#REF!</definedName>
    <definedName name="nc3.5III">#REF!</definedName>
    <definedName name="nc3.5IV" localSheetId="0">#REF!</definedName>
    <definedName name="nc3.5IV">#REF!</definedName>
    <definedName name="nc3.6" localSheetId="0">#REF!</definedName>
    <definedName name="nc3.6">#REF!</definedName>
    <definedName name="nc3.6I" localSheetId="0">#REF!</definedName>
    <definedName name="nc3.6I">#REF!</definedName>
    <definedName name="nc3.6II" localSheetId="0">#REF!</definedName>
    <definedName name="nc3.6II">#REF!</definedName>
    <definedName name="nc3.6III" localSheetId="0">#REF!</definedName>
    <definedName name="nc3.6III">#REF!</definedName>
    <definedName name="nc3.6IV" localSheetId="0">#REF!</definedName>
    <definedName name="nc3.6IV">#REF!</definedName>
    <definedName name="nc3.7" localSheetId="0">#REF!</definedName>
    <definedName name="nc3.7">#REF!</definedName>
    <definedName name="nc3.7I" localSheetId="0">#REF!</definedName>
    <definedName name="nc3.7I">#REF!</definedName>
    <definedName name="nc3.7II" localSheetId="0">#REF!</definedName>
    <definedName name="nc3.7II">#REF!</definedName>
    <definedName name="nc3.7III" localSheetId="0">#REF!</definedName>
    <definedName name="nc3.7III">#REF!</definedName>
    <definedName name="nc3.7IV" localSheetId="0">#REF!</definedName>
    <definedName name="nc3.7IV">#REF!</definedName>
    <definedName name="nc3.8" localSheetId="0">#REF!</definedName>
    <definedName name="nc3.8">#REF!</definedName>
    <definedName name="nc3.8I" localSheetId="0">#REF!</definedName>
    <definedName name="nc3.8I">#REF!</definedName>
    <definedName name="nc3.8II" localSheetId="0">#REF!</definedName>
    <definedName name="nc3.8II">#REF!</definedName>
    <definedName name="nc3.8III" localSheetId="0">#REF!</definedName>
    <definedName name="nc3.8III">#REF!</definedName>
    <definedName name="nc3.8IV" localSheetId="0">#REF!</definedName>
    <definedName name="nc3.8IV">#REF!</definedName>
    <definedName name="nc3.9" localSheetId="0">#REF!</definedName>
    <definedName name="nc3.9">#REF!</definedName>
    <definedName name="nc3.9I" localSheetId="0">#REF!</definedName>
    <definedName name="nc3.9I">#REF!</definedName>
    <definedName name="nc3.9II" localSheetId="0">#REF!</definedName>
    <definedName name="nc3.9II">#REF!</definedName>
    <definedName name="nc3.9III" localSheetId="0">#REF!</definedName>
    <definedName name="nc3.9III">#REF!</definedName>
    <definedName name="nc3.9IV" localSheetId="0">#REF!</definedName>
    <definedName name="nc3.9IV">#REF!</definedName>
    <definedName name="nc3I" localSheetId="0">#REF!</definedName>
    <definedName name="nc3I">#REF!</definedName>
    <definedName name="nc3II" localSheetId="0">#REF!</definedName>
    <definedName name="nc3II">#REF!</definedName>
    <definedName name="nc3III" localSheetId="0">#REF!</definedName>
    <definedName name="nc3III">#REF!</definedName>
    <definedName name="nc3IV" localSheetId="0">#REF!</definedName>
    <definedName name="nc3IV">#REF!</definedName>
    <definedName name="nc3p" localSheetId="0">#REF!</definedName>
    <definedName name="nc3p">#REF!</definedName>
    <definedName name="nc4.0" localSheetId="0">#REF!</definedName>
    <definedName name="nc4.0">#REF!</definedName>
    <definedName name="nc4.1" localSheetId="0">#REF!</definedName>
    <definedName name="nc4.1">#REF!</definedName>
    <definedName name="nc4.1I" localSheetId="0">#REF!</definedName>
    <definedName name="nc4.1I">#REF!</definedName>
    <definedName name="nc4.1II" localSheetId="0">#REF!</definedName>
    <definedName name="nc4.1II">#REF!</definedName>
    <definedName name="nc4.1III" localSheetId="0">#REF!</definedName>
    <definedName name="nc4.1III">#REF!</definedName>
    <definedName name="nc4.1IV" localSheetId="0">#REF!</definedName>
    <definedName name="nc4.1IV">#REF!</definedName>
    <definedName name="nc4.2" localSheetId="0">#REF!</definedName>
    <definedName name="nc4.2">#REF!</definedName>
    <definedName name="nc4.2I" localSheetId="0">#REF!</definedName>
    <definedName name="nc4.2I">#REF!</definedName>
    <definedName name="nc4.2II" localSheetId="0">#REF!</definedName>
    <definedName name="nc4.2II">#REF!</definedName>
    <definedName name="nc4.2III" localSheetId="0">#REF!</definedName>
    <definedName name="nc4.2III">#REF!</definedName>
    <definedName name="nc4.2IV" localSheetId="0">#REF!</definedName>
    <definedName name="nc4.2IV">#REF!</definedName>
    <definedName name="nc4.3" localSheetId="0">#REF!</definedName>
    <definedName name="nc4.3">#REF!</definedName>
    <definedName name="nc4.3I" localSheetId="0">#REF!</definedName>
    <definedName name="nc4.3I">#REF!</definedName>
    <definedName name="nc4.3II" localSheetId="0">#REF!</definedName>
    <definedName name="nc4.3II">#REF!</definedName>
    <definedName name="nc4.3III" localSheetId="0">#REF!</definedName>
    <definedName name="nc4.3III">#REF!</definedName>
    <definedName name="nc4.3IV" localSheetId="0">#REF!</definedName>
    <definedName name="nc4.3IV">#REF!</definedName>
    <definedName name="nc4.4" localSheetId="0">#REF!</definedName>
    <definedName name="nc4.4">#REF!</definedName>
    <definedName name="nc4.4I" localSheetId="0">#REF!</definedName>
    <definedName name="nc4.4I">#REF!</definedName>
    <definedName name="nc4.4II" localSheetId="0">#REF!</definedName>
    <definedName name="nc4.4II">#REF!</definedName>
    <definedName name="nc4.4III" localSheetId="0">#REF!</definedName>
    <definedName name="nc4.4III">#REF!</definedName>
    <definedName name="nc4.4IV" localSheetId="0">#REF!</definedName>
    <definedName name="nc4.4IV">#REF!</definedName>
    <definedName name="nc4.5" localSheetId="0">#REF!</definedName>
    <definedName name="nc4.5">#REF!</definedName>
    <definedName name="nc4.5I" localSheetId="0">#REF!</definedName>
    <definedName name="nc4.5I">#REF!</definedName>
    <definedName name="nc4.5II" localSheetId="0">#REF!</definedName>
    <definedName name="nc4.5II">#REF!</definedName>
    <definedName name="nc4.5III" localSheetId="0">#REF!</definedName>
    <definedName name="nc4.5III">#REF!</definedName>
    <definedName name="nc4.5IV" localSheetId="0">#REF!</definedName>
    <definedName name="nc4.5IV">#REF!</definedName>
    <definedName name="nc4.6" localSheetId="0">#REF!</definedName>
    <definedName name="nc4.6">#REF!</definedName>
    <definedName name="nc4.6I" localSheetId="0">#REF!</definedName>
    <definedName name="nc4.6I">#REF!</definedName>
    <definedName name="nc4.6II" localSheetId="0">#REF!</definedName>
    <definedName name="nc4.6II">#REF!</definedName>
    <definedName name="nc4.6III" localSheetId="0">#REF!</definedName>
    <definedName name="nc4.6III">#REF!</definedName>
    <definedName name="nc4.6IV" localSheetId="0">#REF!</definedName>
    <definedName name="nc4.6IV">#REF!</definedName>
    <definedName name="nc4.7" localSheetId="0">#REF!</definedName>
    <definedName name="nc4.7">#REF!</definedName>
    <definedName name="nc4.7I" localSheetId="0">#REF!</definedName>
    <definedName name="nc4.7I">#REF!</definedName>
    <definedName name="nc4.7II" localSheetId="0">#REF!</definedName>
    <definedName name="nc4.7II">#REF!</definedName>
    <definedName name="nc4.7III" localSheetId="0">#REF!</definedName>
    <definedName name="nc4.7III">#REF!</definedName>
    <definedName name="nc4.7IV" localSheetId="0">#REF!</definedName>
    <definedName name="nc4.7IV">#REF!</definedName>
    <definedName name="nc4.8" localSheetId="0">#REF!</definedName>
    <definedName name="nc4.8">#REF!</definedName>
    <definedName name="nc4.8I" localSheetId="0">#REF!</definedName>
    <definedName name="nc4.8I">#REF!</definedName>
    <definedName name="nc4.8II" localSheetId="0">#REF!</definedName>
    <definedName name="nc4.8II">#REF!</definedName>
    <definedName name="nc4.8III" localSheetId="0">#REF!</definedName>
    <definedName name="nc4.8III">#REF!</definedName>
    <definedName name="nc4.8IV" localSheetId="0">#REF!</definedName>
    <definedName name="nc4.8IV">#REF!</definedName>
    <definedName name="nc4.9" localSheetId="0">#REF!</definedName>
    <definedName name="nc4.9">#REF!</definedName>
    <definedName name="nc4.9I" localSheetId="0">#REF!</definedName>
    <definedName name="nc4.9I">#REF!</definedName>
    <definedName name="nc4.9II" localSheetId="0">#REF!</definedName>
    <definedName name="nc4.9II">#REF!</definedName>
    <definedName name="nc4.9III" localSheetId="0">#REF!</definedName>
    <definedName name="nc4.9III">#REF!</definedName>
    <definedName name="nc4.9IV" localSheetId="0">#REF!</definedName>
    <definedName name="nc4.9IV">#REF!</definedName>
    <definedName name="nc4I" localSheetId="0">#REF!</definedName>
    <definedName name="nc4I">#REF!</definedName>
    <definedName name="nc4II" localSheetId="0">#REF!</definedName>
    <definedName name="nc4II">#REF!</definedName>
    <definedName name="nc4III" localSheetId="0">#REF!</definedName>
    <definedName name="nc4III">#REF!</definedName>
    <definedName name="nc4IV" localSheetId="0">#REF!</definedName>
    <definedName name="nc4IV">#REF!</definedName>
    <definedName name="nc5.0" localSheetId="0">#REF!</definedName>
    <definedName name="nc5.0">#REF!</definedName>
    <definedName name="nc5.1" localSheetId="0">#REF!</definedName>
    <definedName name="nc5.1">#REF!</definedName>
    <definedName name="nc5.2" localSheetId="0">#REF!</definedName>
    <definedName name="nc5.2">#REF!</definedName>
    <definedName name="nc5.3" localSheetId="0">#REF!</definedName>
    <definedName name="nc5.3">#REF!</definedName>
    <definedName name="nc5.4" localSheetId="0">#REF!</definedName>
    <definedName name="nc5.4">#REF!</definedName>
    <definedName name="nc5.5" localSheetId="0">#REF!</definedName>
    <definedName name="nc5.5">#REF!</definedName>
    <definedName name="nc5.6" localSheetId="0">#REF!</definedName>
    <definedName name="nc5.6">#REF!</definedName>
    <definedName name="nc5.7" localSheetId="0">#REF!</definedName>
    <definedName name="nc5.7">#REF!</definedName>
    <definedName name="nc5.8" localSheetId="0">#REF!</definedName>
    <definedName name="nc5.8">#REF!</definedName>
    <definedName name="nc5.9" localSheetId="0">#REF!</definedName>
    <definedName name="nc5.9">#REF!</definedName>
    <definedName name="nc5I" localSheetId="0">#REF!</definedName>
    <definedName name="nc5I">#REF!</definedName>
    <definedName name="nc5II" localSheetId="0">#REF!</definedName>
    <definedName name="nc5II">#REF!</definedName>
    <definedName name="nc5III" localSheetId="0">#REF!</definedName>
    <definedName name="nc5III">#REF!</definedName>
    <definedName name="nc5IV" localSheetId="0">#REF!</definedName>
    <definedName name="nc5IV">#REF!</definedName>
    <definedName name="nc6.0" localSheetId="0">#REF!</definedName>
    <definedName name="nc6.0">#REF!</definedName>
    <definedName name="nc6.1" localSheetId="0">#REF!</definedName>
    <definedName name="nc6.1">#REF!</definedName>
    <definedName name="nc6.2" localSheetId="0">#REF!</definedName>
    <definedName name="nc6.2">#REF!</definedName>
    <definedName name="nc6.3" localSheetId="0">#REF!</definedName>
    <definedName name="nc6.3">#REF!</definedName>
    <definedName name="nc6.4" localSheetId="0">#REF!</definedName>
    <definedName name="nc6.4">#REF!</definedName>
    <definedName name="nc6.5" localSheetId="0">#REF!</definedName>
    <definedName name="nc6.5">#REF!</definedName>
    <definedName name="nc6.6" localSheetId="0">#REF!</definedName>
    <definedName name="nc6.6">#REF!</definedName>
    <definedName name="nc6.7" localSheetId="0">#REF!</definedName>
    <definedName name="nc6.7">#REF!</definedName>
    <definedName name="nc6.8" localSheetId="0">#REF!</definedName>
    <definedName name="nc6.8">#REF!</definedName>
    <definedName name="nc6.9" localSheetId="0">#REF!</definedName>
    <definedName name="nc6.9">#REF!</definedName>
    <definedName name="nc7.0" localSheetId="0">#REF!</definedName>
    <definedName name="nc7.0">#REF!</definedName>
    <definedName name="NCBD" localSheetId="0">#REF!</definedName>
    <definedName name="NCBD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cap0.7" localSheetId="0">#REF!</definedName>
    <definedName name="NCcap0.7">#REF!</definedName>
    <definedName name="NCcap1" localSheetId="0">#REF!</definedName>
    <definedName name="NCcap1">#REF!</definedName>
    <definedName name="nccs" localSheetId="0">#REF!</definedName>
    <definedName name="nccs">#REF!</definedName>
    <definedName name="NCCT3p" localSheetId="0">#REF!</definedName>
    <definedName name="NCCT3p">#REF!</definedName>
    <definedName name="ncdd" localSheetId="0">#REF!</definedName>
    <definedName name="ncdd">#REF!</definedName>
    <definedName name="NCDD2" localSheetId="0">#REF!</definedName>
    <definedName name="NCDD2">#REF!</definedName>
    <definedName name="NCEng" localSheetId="0">#REF!</definedName>
    <definedName name="NCEng">#REF!</definedName>
    <definedName name="ncgff" localSheetId="0">#REF!</definedName>
    <definedName name="ncgff">#REF!</definedName>
    <definedName name="NCHC" localSheetId="0">#REF!</definedName>
    <definedName name="NCHC">#REF!</definedName>
    <definedName name="NCKT" localSheetId="0">#REF!</definedName>
    <definedName name="NCKT">#REF!</definedName>
    <definedName name="NCLD" localSheetId="0">#REF!</definedName>
    <definedName name="NCLD">#REF!</definedName>
    <definedName name="ncnen6" localSheetId="0">#REF!</definedName>
    <definedName name="ncnen6">#REF!</definedName>
    <definedName name="NCOth" localSheetId="0">#REF!</definedName>
    <definedName name="NCOth">#REF!</definedName>
    <definedName name="NCPP" localSheetId="0">#REF!</definedName>
    <definedName name="NCPP">#REF!</definedName>
    <definedName name="NCRT" localSheetId="0">#REF!</definedName>
    <definedName name="NCRT">#REF!</definedName>
    <definedName name="nctn" localSheetId="0">#REF!</definedName>
    <definedName name="nctn">#REF!</definedName>
    <definedName name="nctr" localSheetId="0">#REF!</definedName>
    <definedName name="nctr">#REF!</definedName>
    <definedName name="nctram" localSheetId="0">#REF!</definedName>
    <definedName name="nctram">#REF!</definedName>
    <definedName name="NCVC" localSheetId="0">#REF!</definedName>
    <definedName name="NCVC">#REF!</definedName>
    <definedName name="NCVC_BD" localSheetId="0">#REF!</definedName>
    <definedName name="NCVC_BD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d" localSheetId="0">#REF!</definedName>
    <definedName name="nd">#REF!</definedName>
    <definedName name="Ne">{"'Sheet1'!$L$16"}</definedName>
    <definedName name="nenkhidau102">#REF!</definedName>
    <definedName name="nenkhidau120" localSheetId="0">#REF!</definedName>
    <definedName name="nenkhidau120">#REF!</definedName>
    <definedName name="nenkhidau1200" localSheetId="0">#REF!</definedName>
    <definedName name="nenkhidau1200">#REF!</definedName>
    <definedName name="nenkhidau200" localSheetId="0">#REF!</definedName>
    <definedName name="nenkhidau200">#REF!</definedName>
    <definedName name="nenkhidau240" localSheetId="0">#REF!</definedName>
    <definedName name="nenkhidau240">#REF!</definedName>
    <definedName name="nenkhidau300" localSheetId="0">#REF!</definedName>
    <definedName name="nenkhidau300">#REF!</definedName>
    <definedName name="nenkhidau360" localSheetId="0">#REF!</definedName>
    <definedName name="nenkhidau360">#REF!</definedName>
    <definedName name="nenkhidau5.5" localSheetId="0">#REF!</definedName>
    <definedName name="nenkhidau5.5">#REF!</definedName>
    <definedName name="nenkhidau540" localSheetId="0">#REF!</definedName>
    <definedName name="nenkhidau540">#REF!</definedName>
    <definedName name="nenkhidau600" localSheetId="0">#REF!</definedName>
    <definedName name="nenkhidau600">#REF!</definedName>
    <definedName name="nenkhidau660" localSheetId="0">#REF!</definedName>
    <definedName name="nenkhidau660">#REF!</definedName>
    <definedName name="nenkhidau75" localSheetId="0">#REF!</definedName>
    <definedName name="nenkhidau75">#REF!</definedName>
    <definedName name="nenkhidien10" localSheetId="0">#REF!</definedName>
    <definedName name="nenkhidien10">#REF!</definedName>
    <definedName name="nenkhidien150" localSheetId="0">#REF!</definedName>
    <definedName name="nenkhidien150">#REF!</definedName>
    <definedName name="nenkhidien216" localSheetId="0">#REF!</definedName>
    <definedName name="nenkhidien216">#REF!</definedName>
    <definedName name="nenkhidien22" localSheetId="0">#REF!</definedName>
    <definedName name="nenkhidien22">#REF!</definedName>
    <definedName name="nenkhidien270" localSheetId="0">#REF!</definedName>
    <definedName name="nenkhidien270">#REF!</definedName>
    <definedName name="nenkhidien30" localSheetId="0">#REF!</definedName>
    <definedName name="nenkhidien30">#REF!</definedName>
    <definedName name="nenkhidien300" localSheetId="0">#REF!</definedName>
    <definedName name="nenkhidien300">#REF!</definedName>
    <definedName name="nenkhidien5" localSheetId="0">#REF!</definedName>
    <definedName name="nenkhidien5">#REF!</definedName>
    <definedName name="nenkhidien56" localSheetId="0">#REF!</definedName>
    <definedName name="nenkhidien56">#REF!</definedName>
    <definedName name="nenkhidien600" localSheetId="0">#REF!</definedName>
    <definedName name="nenkhidien600">#REF!</definedName>
    <definedName name="nenkhixang11" localSheetId="0">#REF!</definedName>
    <definedName name="nenkhixang11">#REF!</definedName>
    <definedName name="nenkhixang120" localSheetId="0">#REF!</definedName>
    <definedName name="nenkhixang120">#REF!</definedName>
    <definedName name="nenkhixang200" localSheetId="0">#REF!</definedName>
    <definedName name="nenkhixang200">#REF!</definedName>
    <definedName name="nenkhixang25" localSheetId="0">#REF!</definedName>
    <definedName name="nenkhixang25">#REF!</definedName>
    <definedName name="nenkhixang3" localSheetId="0">#REF!</definedName>
    <definedName name="nenkhixang3">#REF!</definedName>
    <definedName name="nenkhixang300" localSheetId="0">#REF!</definedName>
    <definedName name="nenkhixang300">#REF!</definedName>
    <definedName name="nenkhixang40" localSheetId="0">#REF!</definedName>
    <definedName name="nenkhixang40">#REF!</definedName>
    <definedName name="nenkhixang600" localSheetId="0">#REF!</definedName>
    <definedName name="nenkhixang600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et_sale_Price" localSheetId="0">#REF!</definedName>
    <definedName name="Net_sale_Price">#REF!</definedName>
    <definedName name="new" localSheetId="0">#REF!</definedName>
    <definedName name="new">#REF!</definedName>
    <definedName name="New.Reviews" localSheetId="0">#REF!</definedName>
    <definedName name="New.Reviews">#REF!</definedName>
    <definedName name="New.Term" localSheetId="0">#REF!</definedName>
    <definedName name="New.Term">#REF!</definedName>
    <definedName name="New_L" localSheetId="0">#REF!</definedName>
    <definedName name="New_L">#REF!</definedName>
    <definedName name="NewPOS" localSheetId="0">#REF!</definedName>
    <definedName name="NewPOS">#REF!</definedName>
    <definedName name="NewRange" localSheetId="0">#REF!</definedName>
    <definedName name="NewRange">#REF!</definedName>
    <definedName name="NEXT" localSheetId="0">#REF!</definedName>
    <definedName name="NEXT">#REF!</definedName>
    <definedName name="ngan">{"Thuxm2.xls","Sheet1"}</definedName>
    <definedName name="NGANHANG">OFFSET(#REF!,COUNTIF(#REF!,"&lt;&gt;0")-1,0,1)</definedName>
    <definedName name="NGAØY" localSheetId="0">#REF!</definedName>
    <definedName name="NGAØY">#REF!</definedName>
    <definedName name="ngau" localSheetId="0">#REF!</definedName>
    <definedName name="ngau">#REF!</definedName>
    <definedName name="NGAY">OFFSET(#REF!,COUNTA(#REF!)-1,0,1)</definedName>
    <definedName name="nght" localSheetId="0">#REF!</definedName>
    <definedName name="nght">#REF!</definedName>
    <definedName name="ngu">{"'Sheet1'!$L$16"}</definedName>
    <definedName name="NH">#REF!</definedName>
    <definedName name="Nh_n_cáng" localSheetId="0">#REF!</definedName>
    <definedName name="Nh_n_cáng">#REF!</definedName>
    <definedName name="Nha" localSheetId="0">#REF!</definedName>
    <definedName name="Nha">#REF!</definedName>
    <definedName name="Nhan_xet_cua_dai">"Picture 1"</definedName>
    <definedName name="nhancong">#REF!</definedName>
    <definedName name="Nhapsolieu" localSheetId="0">#REF!</definedName>
    <definedName name="Nhapsolieu">#REF!</definedName>
    <definedName name="NHDirectcomp" localSheetId="0">#REF!</definedName>
    <definedName name="NHDirectcomp">#REF!</definedName>
    <definedName name="nhfffd">{"DZ-TDTB2.XLS","Dcksat.xls"}</definedName>
    <definedName name="nhn">#REF!</definedName>
    <definedName name="nhnnc" localSheetId="0">#REF!</definedName>
    <definedName name="nhnnc">#REF!</definedName>
    <definedName name="nhnvl" localSheetId="0">#REF!</definedName>
    <definedName name="nhnvl">#REF!</definedName>
    <definedName name="nhom" localSheetId="0">#REF!</definedName>
    <definedName name="nhom">#REF!</definedName>
    <definedName name="NHot" localSheetId="0">#REF!</definedName>
    <definedName name="NHot">#REF!</definedName>
    <definedName name="nhu" localSheetId="0">#REF!</definedName>
    <definedName name="nhu">#REF!</definedName>
    <definedName name="nhua" localSheetId="0">#REF!</definedName>
    <definedName name="nhua">#REF!</definedName>
    <definedName name="nhuad" localSheetId="0">#REF!</definedName>
    <definedName name="nhuad">#REF!</definedName>
    <definedName name="nhuaduong" localSheetId="0">#REF!</definedName>
    <definedName name="nhuaduong">#REF!</definedName>
    <definedName name="nig" localSheetId="0">#REF!</definedName>
    <definedName name="nig">#REF!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 localSheetId="0">#REF!</definedName>
    <definedName name="nightnc">#REF!</definedName>
    <definedName name="nightvl" localSheetId="0">#REF!</definedName>
    <definedName name="nightvl">#REF!</definedName>
    <definedName name="NIGnc" localSheetId="0">#REF!</definedName>
    <definedName name="NIGnc">#REF!</definedName>
    <definedName name="nignc1p" localSheetId="0">#REF!</definedName>
    <definedName name="nignc1p">#REF!</definedName>
    <definedName name="NIGvc" localSheetId="0">#REF!</definedName>
    <definedName name="NIGvc">#REF!</definedName>
    <definedName name="NIGvl" localSheetId="0">#REF!</definedName>
    <definedName name="NIGvl">#REF!</definedName>
    <definedName name="nigvl1p" localSheetId="0">#REF!</definedName>
    <definedName name="nigvl1p">#REF!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 localSheetId="0">#REF!</definedName>
    <definedName name="nin190nc">#REF!</definedName>
    <definedName name="nin190nc3p" localSheetId="0">#REF!</definedName>
    <definedName name="nin190nc3p">#REF!</definedName>
    <definedName name="nin190vl" localSheetId="0">#REF!</definedName>
    <definedName name="nin190vl">#REF!</definedName>
    <definedName name="nin190vl3p" localSheetId="0">#REF!</definedName>
    <definedName name="nin190vl3p">#REF!</definedName>
    <definedName name="nin1pnc" localSheetId="0">#REF!</definedName>
    <definedName name="nin1pnc">#REF!</definedName>
    <definedName name="nin1pvl" localSheetId="0">#REF!</definedName>
    <definedName name="nin1pvl">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 localSheetId="0">#REF!</definedName>
    <definedName name="nindnc">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c" localSheetId="0">#REF!</definedName>
    <definedName name="NINDvc">#REF!</definedName>
    <definedName name="nindvl" localSheetId="0">#REF!</definedName>
    <definedName name="nindvl">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ety_Fr" localSheetId="0">#REF!</definedName>
    <definedName name="Ninety_Fr">#REF!</definedName>
    <definedName name="Ninety_To" localSheetId="0">#REF!</definedName>
    <definedName name="Ninety_To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h" localSheetId="0">#REF!</definedName>
    <definedName name="ninh">#REF!</definedName>
    <definedName name="ninnc" localSheetId="0">#REF!</definedName>
    <definedName name="ninnc">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c" localSheetId="0">#REF!</definedName>
    <definedName name="NINvc">#REF!</definedName>
    <definedName name="ninvl" localSheetId="0">#REF!</definedName>
    <definedName name="ninvl">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#REF!</definedName>
    <definedName name="NL12nc">#REF!</definedName>
    <definedName name="NL12vl" localSheetId="0">#REF!</definedName>
    <definedName name="NL12vl">#REF!</definedName>
    <definedName name="nl1p" localSheetId="0">#REF!</definedName>
    <definedName name="nl1p">#REF!</definedName>
    <definedName name="nl3p" localSheetId="0">#REF!</definedName>
    <definedName name="nl3p">#REF!</definedName>
    <definedName name="nlht" localSheetId="0">#REF!</definedName>
    <definedName name="nlht">#REF!</definedName>
    <definedName name="nlmtc" localSheetId="0">#REF!</definedName>
    <definedName name="nlmtc">#REF!</definedName>
    <definedName name="nlnc" localSheetId="0">#REF!</definedName>
    <definedName name="nlnc">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 localSheetId="0">#REF!</definedName>
    <definedName name="nlvl">#REF!</definedName>
    <definedName name="nlvl3p" localSheetId="0">#REF!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m">25</definedName>
    <definedName name="nnn">{"'Sheet1'!$L$16"}</definedName>
    <definedName name="nnnc">#REF!</definedName>
    <definedName name="nnnc3p" localSheetId="0">#REF!</definedName>
    <definedName name="nnnc3p">#REF!</definedName>
    <definedName name="nnvl" localSheetId="0">#REF!</definedName>
    <definedName name="nnvl">#REF!</definedName>
    <definedName name="nnvl3p" localSheetId="0">#REF!</definedName>
    <definedName name="nnvl3p">#REF!</definedName>
    <definedName name="No" localSheetId="0">#REF!</definedName>
    <definedName name="No">#REF!</definedName>
    <definedName name="NODL" localSheetId="0">#REF!</definedName>
    <definedName name="NODL">#REF!</definedName>
    <definedName name="NOIDUNG">OFFSET(#REF!,COUNTA(#REF!)-1,0,1)</definedName>
    <definedName name="noname">{"mgmt forecast",#N/A,FALSE,"Mgmt Forecast";"dcf table",#N/A,FALSE,"Mgmt Forecast";"sensitivity",#N/A,FALSE,"Mgmt Forecast";"table inputs",#N/A,FALSE,"Mgmt Forecast";"calculations",#N/A,FALSE,"Mgmt Forecast"}</definedName>
    <definedName name="norows" localSheetId="0">#REF!</definedName>
    <definedName name="norows">#REF!</definedName>
    <definedName name="Notes" localSheetId="0">#REF!</definedName>
    <definedName name="Notes">#REF!</definedName>
    <definedName name="nothing">{"'Sheet1'!$L$16"}</definedName>
    <definedName name="Nov">#REF!</definedName>
    <definedName name="NOVW1" localSheetId="0">#REF!</definedName>
    <definedName name="NOVW1">#REF!</definedName>
    <definedName name="NOVW2" localSheetId="0">#REF!</definedName>
    <definedName name="NOVW2">#REF!</definedName>
    <definedName name="NOVW3" localSheetId="0">#REF!</definedName>
    <definedName name="NOVW3">#REF!</definedName>
    <definedName name="NOVW4" localSheetId="0">#REF!</definedName>
    <definedName name="NOVW4">#REF!</definedName>
    <definedName name="NOVW5" localSheetId="0">#REF!</definedName>
    <definedName name="NOVW5">#REF!</definedName>
    <definedName name="np" localSheetId="0">#REF!</definedName>
    <definedName name="np">#REF!</definedName>
    <definedName name="NPP" localSheetId="0">#REF!</definedName>
    <definedName name="NPP">#REF!</definedName>
    <definedName name="Nq" localSheetId="0">#REF!</definedName>
    <definedName name="Nq">#REF!</definedName>
    <definedName name="NR" localSheetId="0">#REF!</definedName>
    <definedName name="NR">#REF!</definedName>
    <definedName name="nsc" localSheetId="0">#REF!</definedName>
    <definedName name="nsc">#REF!</definedName>
    <definedName name="nsk" localSheetId="0">#REF!</definedName>
    <definedName name="nsk">#REF!</definedName>
    <definedName name="nsl" localSheetId="0">#REF!</definedName>
    <definedName name="nsl">#REF!</definedName>
    <definedName name="NT" localSheetId="0">#REF!</definedName>
    <definedName name="NT">#REF!</definedName>
    <definedName name="NTB" localSheetId="0">#REF!</definedName>
    <definedName name="NTB">#REF!</definedName>
    <definedName name="NTHLND" localSheetId="0">#REF!</definedName>
    <definedName name="NTHLND">#REF!</definedName>
    <definedName name="nuoc" localSheetId="0">#REF!</definedName>
    <definedName name="nuoc">#REF!</definedName>
    <definedName name="NUOCHKHOAN">{"'Sheet1'!$L$16"}</definedName>
    <definedName name="NUOCHKHOANMOI">{"'Sheet1'!$L$16"}</definedName>
    <definedName name="nx">#REF!</definedName>
    <definedName name="nxmtc" localSheetId="0">#REF!</definedName>
    <definedName name="nxmtc">#REF!</definedName>
    <definedName name="o" localSheetId="0">#REF!</definedName>
    <definedName name="o">#REF!</definedName>
    <definedName name="O_M" localSheetId="0">#REF!</definedName>
    <definedName name="O_M">#REF!</definedName>
    <definedName name="o_n_phÝ_1__thu_nhËp_th_ng" localSheetId="0">#REF!</definedName>
    <definedName name="o_n_phÝ_1__thu_nhËp_th_ng">#REF!</definedName>
    <definedName name="Ö135" localSheetId="0">#REF!</definedName>
    <definedName name="Ö135">#REF!</definedName>
    <definedName name="oa" localSheetId="0">#REF!</definedName>
    <definedName name="oa">#REF!</definedName>
    <definedName name="OARP">{"'Sheet1'!$L$16"}</definedName>
    <definedName name="object">#REF!</definedName>
    <definedName name="oc" localSheetId="0">#REF!</definedName>
    <definedName name="oc">#REF!</definedName>
    <definedName name="Occtype" localSheetId="0">#REF!</definedName>
    <definedName name="Occtype">#REF!</definedName>
    <definedName name="Oct" localSheetId="0">#REF!</definedName>
    <definedName name="Oct">#REF!</definedName>
    <definedName name="OCTW3" localSheetId="0">#REF!</definedName>
    <definedName name="OCTW3">#REF!</definedName>
    <definedName name="OCTW4" localSheetId="0">#REF!</definedName>
    <definedName name="OCTW4">#REF!</definedName>
    <definedName name="OCTW5" localSheetId="0">#REF!</definedName>
    <definedName name="OCTW5">#REF!</definedName>
    <definedName name="OD" localSheetId="0">#REF!</definedName>
    <definedName name="OD">#REF!</definedName>
    <definedName name="ODC" localSheetId="0">#REF!</definedName>
    <definedName name="ODC">#REF!</definedName>
    <definedName name="ODS" localSheetId="0">#REF!</definedName>
    <definedName name="ODS">#REF!</definedName>
    <definedName name="ODU" localSheetId="0">#REF!</definedName>
    <definedName name="ODU">#REF!</definedName>
    <definedName name="Office" localSheetId="0">#REF!</definedName>
    <definedName name="Office">#REF!</definedName>
    <definedName name="Offset.Hangmuc">OFFSET(#REF!,MATCH(#REF!,#REF!,0)-1,0,COUNTIF(#REF!,#REF!),1)</definedName>
    <definedName name="OG" localSheetId="0">#REF!</definedName>
    <definedName name="OG">#REF!</definedName>
    <definedName name="OG.Type" localSheetId="0">#REF!</definedName>
    <definedName name="OG.Type">#REF!</definedName>
    <definedName name="OGIncrease" localSheetId="0">#REF!</definedName>
    <definedName name="OGIncrease">#REF!</definedName>
    <definedName name="OGs" localSheetId="0">#REF!</definedName>
    <definedName name="OGs">#REF!</definedName>
    <definedName name="OGsPaid" localSheetId="0">#REF!</definedName>
    <definedName name="OGsPaid">#REF!</definedName>
    <definedName name="Ohead_Season" localSheetId="0">#REF!</definedName>
    <definedName name="Ohead_Season">#REF!</definedName>
    <definedName name="ojec" localSheetId="0">#REF!</definedName>
    <definedName name="ojec">#REF!</definedName>
    <definedName name="OM" localSheetId="0">#REF!</definedName>
    <definedName name="OM">#REF!</definedName>
    <definedName name="OMC" localSheetId="0">#REF!</definedName>
    <definedName name="OMC">#REF!</definedName>
    <definedName name="OME" localSheetId="0">#REF!</definedName>
    <definedName name="OME">#REF!</definedName>
    <definedName name="OMW" localSheetId="0">#REF!</definedName>
    <definedName name="OMW">#REF!</definedName>
    <definedName name="OneTwenty_Fr" localSheetId="0">#REF!</definedName>
    <definedName name="OneTwenty_Fr">#REF!</definedName>
    <definedName name="OneTwenty_To" localSheetId="0">#REF!</definedName>
    <definedName name="OneTwenty_To">#REF!</definedName>
    <definedName name="OneTwoThree" localSheetId="0">#REF!</definedName>
    <definedName name="OneTwoThree">#REF!</definedName>
    <definedName name="ong" localSheetId="0">#REF!</definedName>
    <definedName name="ong">#REF!</definedName>
    <definedName name="ong_cong_duc_san" localSheetId="0">#REF!</definedName>
    <definedName name="ong_cong_duc_san">#REF!</definedName>
    <definedName name="Ong_cong_hinh_hop_do_tai_cho" localSheetId="0">#REF!</definedName>
    <definedName name="Ong_cong_hinh_hop_do_tai_cho">#REF!</definedName>
    <definedName name="OOM" localSheetId="0">#REF!</definedName>
    <definedName name="OOM">#REF!</definedName>
    <definedName name="openbalerr" localSheetId="0">#REF!</definedName>
    <definedName name="openbalerr">#REF!</definedName>
    <definedName name="OPEX" localSheetId="0">#REF!</definedName>
    <definedName name="OPEX">#REF!</definedName>
    <definedName name="ophom" localSheetId="0">#REF!</definedName>
    <definedName name="ophom">#REF!</definedName>
    <definedName name="Option" localSheetId="0">#REF!</definedName>
    <definedName name="Option">#REF!</definedName>
    <definedName name="Optiòn" localSheetId="0">#REF!</definedName>
    <definedName name="Optiòn">#REF!</definedName>
    <definedName name="Option2" localSheetId="0">#REF!</definedName>
    <definedName name="Option2">#REF!</definedName>
    <definedName name="ORD" localSheetId="0">#REF!</definedName>
    <definedName name="ORD">#REF!</definedName>
    <definedName name="OrderTable" localSheetId="0">#REF!</definedName>
    <definedName name="OrderTable">#REF!</definedName>
    <definedName name="ORF" localSheetId="0">#REF!</definedName>
    <definedName name="ORF">#REF!</definedName>
    <definedName name="original_price" localSheetId="0">#REF!</definedName>
    <definedName name="original_price">#REF!</definedName>
    <definedName name="osc" localSheetId="0">#REF!</definedName>
    <definedName name="osc">#REF!</definedName>
    <definedName name="oth" localSheetId="0">#REF!</definedName>
    <definedName name="oth">#REF!</definedName>
    <definedName name="Other" localSheetId="0">#REF!</definedName>
    <definedName name="Other">#REF!</definedName>
    <definedName name="OTHER_PANEL" localSheetId="0">#REF!</definedName>
    <definedName name="OTHER_PANEL">#REF!</definedName>
    <definedName name="OTHREG" localSheetId="0">#REF!</definedName>
    <definedName name="OTHREG">#REF!</definedName>
    <definedName name="otobt6" localSheetId="0">#REF!</definedName>
    <definedName name="otobt6">#REF!</definedName>
    <definedName name="otothung10" localSheetId="0">#REF!</definedName>
    <definedName name="otothung10">#REF!</definedName>
    <definedName name="otothung12" localSheetId="0">#REF!</definedName>
    <definedName name="otothung12">#REF!</definedName>
    <definedName name="otothung12.5" localSheetId="0">#REF!</definedName>
    <definedName name="otothung12.5">#REF!</definedName>
    <definedName name="otothung2" localSheetId="0">#REF!</definedName>
    <definedName name="otothung2">#REF!</definedName>
    <definedName name="otothung2.5" localSheetId="0">#REF!</definedName>
    <definedName name="otothung2.5">#REF!</definedName>
    <definedName name="otothung20" localSheetId="0">#REF!</definedName>
    <definedName name="otothung20">#REF!</definedName>
    <definedName name="otothung4" localSheetId="0">#REF!</definedName>
    <definedName name="otothung4">#REF!</definedName>
    <definedName name="otothung5" localSheetId="0">#REF!</definedName>
    <definedName name="otothung5">#REF!</definedName>
    <definedName name="otothung6" localSheetId="0">#REF!</definedName>
    <definedName name="otothung6">#REF!</definedName>
    <definedName name="otothung7" localSheetId="0">#REF!</definedName>
    <definedName name="otothung7">#REF!</definedName>
    <definedName name="ototudo10" localSheetId="0">#REF!</definedName>
    <definedName name="ototudo10">#REF!</definedName>
    <definedName name="ototudo12" localSheetId="0">#REF!</definedName>
    <definedName name="ototudo12">#REF!</definedName>
    <definedName name="ototudo15" localSheetId="0">#REF!</definedName>
    <definedName name="ototudo15">#REF!</definedName>
    <definedName name="ototudo2.5" localSheetId="0">#REF!</definedName>
    <definedName name="ototudo2.5">#REF!</definedName>
    <definedName name="ototudo20" localSheetId="0">#REF!</definedName>
    <definedName name="ototudo20">#REF!</definedName>
    <definedName name="ototudo25" localSheetId="0">#REF!</definedName>
    <definedName name="ototudo25">#REF!</definedName>
    <definedName name="ototudo27" localSheetId="0">#REF!</definedName>
    <definedName name="ototudo27">#REF!</definedName>
    <definedName name="ototudo3.5" localSheetId="0">#REF!</definedName>
    <definedName name="ototudo3.5">#REF!</definedName>
    <definedName name="ototudo4" localSheetId="0">#REF!</definedName>
    <definedName name="ototudo4">#REF!</definedName>
    <definedName name="ototudo5" localSheetId="0">#REF!</definedName>
    <definedName name="ototudo5">#REF!</definedName>
    <definedName name="ototudo6" localSheetId="0">#REF!</definedName>
    <definedName name="ototudo6">#REF!</definedName>
    <definedName name="ototudo7" localSheetId="0">#REF!</definedName>
    <definedName name="ototudo7">#REF!</definedName>
    <definedName name="ototudo9" localSheetId="0">#REF!</definedName>
    <definedName name="ototudo9">#REF!</definedName>
    <definedName name="ototuoinuoc4" localSheetId="0">#REF!</definedName>
    <definedName name="ototuoinuoc4">#REF!</definedName>
    <definedName name="ototuoinuoc5" localSheetId="0">#REF!</definedName>
    <definedName name="ototuoinuoc5">#REF!</definedName>
    <definedName name="ototuoinuoc6" localSheetId="0">#REF!</definedName>
    <definedName name="ototuoinuoc6">#REF!</definedName>
    <definedName name="ototuoinuoc7" localSheetId="0">#REF!</definedName>
    <definedName name="ototuoinuoc7">#REF!</definedName>
    <definedName name="Outgoings" localSheetId="0">#REF!</definedName>
    <definedName name="Outgoings">#REF!</definedName>
    <definedName name="OverOneTwenty_Fr" localSheetId="0">#REF!</definedName>
    <definedName name="OverOneTwenty_Fr">#REF!</definedName>
    <definedName name="OverOneTwenty_To" localSheetId="0">#REF!</definedName>
    <definedName name="OverOneTwenty_To">#REF!</definedName>
    <definedName name="oxy" localSheetId="0">#REF!</definedName>
    <definedName name="oxy">#REF!</definedName>
    <definedName name="P" localSheetId="0">#REF!</definedName>
    <definedName name="P">#REF!</definedName>
    <definedName name="PA" localSheetId="0">#REF!</definedName>
    <definedName name="PA">#REF!</definedName>
    <definedName name="PA1_1" localSheetId="0">#REF!</definedName>
    <definedName name="PA1_1">#REF!</definedName>
    <definedName name="Page_2" localSheetId="0">#REF!</definedName>
    <definedName name="Page_2">#REF!</definedName>
    <definedName name="Page_3" localSheetId="0">#REF!</definedName>
    <definedName name="Page_3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l_Workbook_GUID">"GA26T1I7GKMMI1METQ8VHBR4"</definedName>
    <definedName name="panen">#REF!</definedName>
    <definedName name="paperSize.charts" localSheetId="0">#REF!</definedName>
    <definedName name="paperSize.charts">#REF!</definedName>
    <definedName name="paperSize.tables" localSheetId="0">#REF!</definedName>
    <definedName name="paperSize.tables">#REF!</definedName>
    <definedName name="Parem" localSheetId="0">#REF!</definedName>
    <definedName name="Parem">#REF!</definedName>
    <definedName name="paremÞ" localSheetId="0">#REF!</definedName>
    <definedName name="paremÞ">#REF!</definedName>
    <definedName name="passing" localSheetId="0">#REF!</definedName>
    <definedName name="passing">#REF!</definedName>
    <definedName name="password_entry_Change" localSheetId="0">#REF!</definedName>
    <definedName name="password_entry_Change">#REF!</definedName>
    <definedName name="Payable_MsNgoc" localSheetId="0">#REF!</definedName>
    <definedName name="Payable_MsNgoc">#REF!</definedName>
    <definedName name="Payable_MsPhuc" localSheetId="0">#REF!</definedName>
    <definedName name="Payable_MsPhuc">#REF!</definedName>
    <definedName name="Pb" localSheetId="0">#REF!</definedName>
    <definedName name="Pb">#REF!</definedName>
    <definedName name="PC">{"'Sheet1'!$L$16"}</definedName>
    <definedName name="Pco" localSheetId="0">#REF!</definedName>
    <definedName name="Pco">#REF!</definedName>
    <definedName name="Pd" localSheetId="0">#REF!</definedName>
    <definedName name="Pd">#REF!</definedName>
    <definedName name="PE" localSheetId="0">#REF!</definedName>
    <definedName name="PE">#REF!</definedName>
    <definedName name="peakdeficit" localSheetId="0">#REF!</definedName>
    <definedName name="peakdeficit">#REF!</definedName>
    <definedName name="peakdeficitdiff" localSheetId="0">#REF!</definedName>
    <definedName name="peakdeficitdiff">#REF!</definedName>
    <definedName name="peakdeficitvalue" localSheetId="0">#REF!</definedName>
    <definedName name="peakdeficitvalue">#REF!</definedName>
    <definedName name="peaksurplus" localSheetId="0">#REF!</definedName>
    <definedName name="peaksurplus">#REF!</definedName>
    <definedName name="peaksurplusdiff" localSheetId="0">#REF!</definedName>
    <definedName name="peaksurplusdiff">#REF!</definedName>
    <definedName name="peaksurplusvalue" localSheetId="0">#REF!</definedName>
    <definedName name="peaksurplusvalue">#REF!</definedName>
    <definedName name="PEJM" localSheetId="0">#REF!</definedName>
    <definedName name="PEJM">#REF!</definedName>
    <definedName name="PENT" localSheetId="0">#REF!</definedName>
    <definedName name="PENT">#REF!</definedName>
    <definedName name="PercentageRent" localSheetId="0">#REF!</definedName>
    <definedName name="PercentageRent">#REF!</definedName>
    <definedName name="PF" localSheetId="0">#REF!</definedName>
    <definedName name="PF">#REF!</definedName>
    <definedName name="pgia" localSheetId="0">#REF!</definedName>
    <definedName name="pgia">#REF!</definedName>
    <definedName name="PGV" localSheetId="0">#REF!</definedName>
    <definedName name="PGV">#REF!</definedName>
    <definedName name="phaseerr" localSheetId="0">#REF!</definedName>
    <definedName name="phaseerr">#REF!</definedName>
    <definedName name="Phasing" localSheetId="0">#REF!</definedName>
    <definedName name="Phasing">#REF!</definedName>
    <definedName name="phatdien10" localSheetId="0">#REF!</definedName>
    <definedName name="phatdien10">#REF!</definedName>
    <definedName name="phatdien112" localSheetId="0">#REF!</definedName>
    <definedName name="phatdien112">#REF!</definedName>
    <definedName name="phatdien122" localSheetId="0">#REF!</definedName>
    <definedName name="phatdien122">#REF!</definedName>
    <definedName name="phatdien15" localSheetId="0">#REF!</definedName>
    <definedName name="phatdien15">#REF!</definedName>
    <definedName name="phatdien20" localSheetId="0">#REF!</definedName>
    <definedName name="phatdien20">#REF!</definedName>
    <definedName name="phatdien25" localSheetId="0">#REF!</definedName>
    <definedName name="phatdien25">#REF!</definedName>
    <definedName name="phatdien30" localSheetId="0">#REF!</definedName>
    <definedName name="phatdien30">#REF!</definedName>
    <definedName name="phatdien38" localSheetId="0">#REF!</definedName>
    <definedName name="phatdien38">#REF!</definedName>
    <definedName name="phatdien45" localSheetId="0">#REF!</definedName>
    <definedName name="phatdien45">#REF!</definedName>
    <definedName name="phatdien5.2" localSheetId="0">#REF!</definedName>
    <definedName name="phatdien5.2">#REF!</definedName>
    <definedName name="phatdien50" localSheetId="0">#REF!</definedName>
    <definedName name="phatdien50">#REF!</definedName>
    <definedName name="phatdien60" localSheetId="0">#REF!</definedName>
    <definedName name="phatdien60">#REF!</definedName>
    <definedName name="phatdien75" localSheetId="0">#REF!</definedName>
    <definedName name="phatdien75">#REF!</definedName>
    <definedName name="phatdien8" localSheetId="0">#REF!</definedName>
    <definedName name="phatdien8">#REF!</definedName>
    <definedName name="PHC" localSheetId="0">#REF!</definedName>
    <definedName name="PHC">#REF!</definedName>
    <definedName name="Phone" localSheetId="0">#REF!</definedName>
    <definedName name="Phone">#REF!</definedName>
    <definedName name="phu_luc_vua" localSheetId="0">#REF!</definedName>
    <definedName name="phu_luc_vua">#REF!</definedName>
    <definedName name="phugia" localSheetId="0">#REF!</definedName>
    <definedName name="phugia">#REF!</definedName>
    <definedName name="PileSize" localSheetId="0">#REF!</definedName>
    <definedName name="PileSize">#REF!</definedName>
    <definedName name="PileType" localSheetId="0">#REF!</definedName>
    <definedName name="PileType">#REF!</definedName>
    <definedName name="PK" localSheetId="0">#REF!</definedName>
    <definedName name="PK">#REF!</definedName>
    <definedName name="PL_指示燈___P.B.___REST_P.B._壓扣開關" localSheetId="0">#REF!</definedName>
    <definedName name="PL_指示燈___P.B.___REST_P.B._壓扣開關">#REF!</definedName>
    <definedName name="PL1_1" localSheetId="0">#REF!</definedName>
    <definedName name="PL1_1">#REF!</definedName>
    <definedName name="PL1_2" localSheetId="0">#REF!</definedName>
    <definedName name="PL1_2">#REF!</definedName>
    <definedName name="PL1_3" localSheetId="0">#REF!</definedName>
    <definedName name="PL1_3">#REF!</definedName>
    <definedName name="PL11_1" localSheetId="0">#REF!</definedName>
    <definedName name="PL11_1">#REF!</definedName>
    <definedName name="PL11_2" localSheetId="0">#REF!</definedName>
    <definedName name="PL11_2">#REF!</definedName>
    <definedName name="PL11_3" localSheetId="0">#REF!</definedName>
    <definedName name="PL11_3">#REF!</definedName>
    <definedName name="PL11_4" localSheetId="0">#REF!</definedName>
    <definedName name="PL11_4">#REF!</definedName>
    <definedName name="PL15_1" localSheetId="0">#REF!</definedName>
    <definedName name="PL15_1">#REF!</definedName>
    <definedName name="PL15_2" localSheetId="0">#REF!</definedName>
    <definedName name="PL15_2">#REF!</definedName>
    <definedName name="PL15_3" localSheetId="0">#REF!</definedName>
    <definedName name="PL15_3">#REF!</definedName>
    <definedName name="PL16_1" localSheetId="0">#REF!</definedName>
    <definedName name="PL16_1">#REF!</definedName>
    <definedName name="PL16_2" localSheetId="0">#REF!</definedName>
    <definedName name="PL16_2">#REF!</definedName>
    <definedName name="PL17_1" localSheetId="0">#REF!</definedName>
    <definedName name="PL17_1">#REF!</definedName>
    <definedName name="PL17_2" localSheetId="0">#REF!</definedName>
    <definedName name="PL17_2">#REF!</definedName>
    <definedName name="PL17_3" localSheetId="0">#REF!</definedName>
    <definedName name="PL17_3">#REF!</definedName>
    <definedName name="PL2_1" localSheetId="0">#REF!</definedName>
    <definedName name="PL2_1">#REF!</definedName>
    <definedName name="PL2_2" localSheetId="0">#REF!</definedName>
    <definedName name="PL2_2">#REF!</definedName>
    <definedName name="PL2_3" localSheetId="0">#REF!</definedName>
    <definedName name="PL2_3">#REF!</definedName>
    <definedName name="PL20_1" localSheetId="0">#REF!</definedName>
    <definedName name="PL20_1">#REF!</definedName>
    <definedName name="PL20_2" localSheetId="0">#REF!</definedName>
    <definedName name="PL20_2">#REF!</definedName>
    <definedName name="PL20_3" localSheetId="0">#REF!</definedName>
    <definedName name="PL20_3">#REF!</definedName>
    <definedName name="PL20_4" localSheetId="0">#REF!</definedName>
    <definedName name="PL20_4">#REF!</definedName>
    <definedName name="PL20_5" localSheetId="0">#REF!</definedName>
    <definedName name="PL20_5">#REF!</definedName>
    <definedName name="PL20_6" localSheetId="0">#REF!</definedName>
    <definedName name="PL20_6">#REF!</definedName>
    <definedName name="PL21_1" localSheetId="0">#REF!</definedName>
    <definedName name="PL21_1">#REF!</definedName>
    <definedName name="PL21_2" localSheetId="0">#REF!</definedName>
    <definedName name="PL21_2">#REF!</definedName>
    <definedName name="PL3_1" localSheetId="0">#REF!</definedName>
    <definedName name="PL3_1">#REF!</definedName>
    <definedName name="PL3_2" localSheetId="0">#REF!</definedName>
    <definedName name="PL3_2">#REF!</definedName>
    <definedName name="PL3_3" localSheetId="0">#REF!</definedName>
    <definedName name="PL3_3">#REF!</definedName>
    <definedName name="PL3_4" localSheetId="0">#REF!</definedName>
    <definedName name="PL3_4">#REF!</definedName>
    <definedName name="PL3_5" localSheetId="0">#REF!</definedName>
    <definedName name="PL3_5">#REF!</definedName>
    <definedName name="PL3_6" localSheetId="0">#REF!</definedName>
    <definedName name="PL3_6">#REF!</definedName>
    <definedName name="PL3HNHAT">{"'Sheet1'!$L$16"}</definedName>
    <definedName name="PL43_1_A">#REF!</definedName>
    <definedName name="PL43_1_B" localSheetId="0">#REF!</definedName>
    <definedName name="PL43_1_B">#REF!</definedName>
    <definedName name="PL43_2" localSheetId="0">#REF!</definedName>
    <definedName name="PL43_2">#REF!</definedName>
    <definedName name="PL44_1_A" localSheetId="0">#REF!</definedName>
    <definedName name="PL44_1_A">#REF!</definedName>
    <definedName name="PL44_1_B" localSheetId="0">#REF!</definedName>
    <definedName name="PL44_1_B">#REF!</definedName>
    <definedName name="PL44_2" localSheetId="0">#REF!</definedName>
    <definedName name="PL44_2">#REF!</definedName>
    <definedName name="PL45_A" localSheetId="0">#REF!</definedName>
    <definedName name="PL45_A">#REF!</definedName>
    <definedName name="PL45_B" localSheetId="0">#REF!</definedName>
    <definedName name="PL45_B">#REF!</definedName>
    <definedName name="PL50_1" localSheetId="0">#REF!</definedName>
    <definedName name="PL50_1">#REF!</definedName>
    <definedName name="PL50_2" localSheetId="0">#REF!</definedName>
    <definedName name="PL50_2">#REF!</definedName>
    <definedName name="PL50_3" localSheetId="0">#REF!</definedName>
    <definedName name="PL50_3">#REF!</definedName>
    <definedName name="PL51_1" localSheetId="0">#REF!</definedName>
    <definedName name="PL51_1">#REF!</definedName>
    <definedName name="PL51_2" localSheetId="0">#REF!</definedName>
    <definedName name="PL51_2">#REF!</definedName>
    <definedName name="PL51_3" localSheetId="0">#REF!</definedName>
    <definedName name="PL51_3">#REF!</definedName>
    <definedName name="PL53_A" localSheetId="0">#REF!</definedName>
    <definedName name="PL53_A">#REF!</definedName>
    <definedName name="PL53_B" localSheetId="0">#REF!</definedName>
    <definedName name="PL53_B">#REF!</definedName>
    <definedName name="Plan" localSheetId="0">#REF!</definedName>
    <definedName name="Plan">#REF!</definedName>
    <definedName name="Planning" localSheetId="0">#REF!</definedName>
    <definedName name="Planning">#REF!</definedName>
    <definedName name="Planning2Total" localSheetId="0">#REF!</definedName>
    <definedName name="Planning2Total">#REF!</definedName>
    <definedName name="Planningandenvironment" localSheetId="0">#REF!</definedName>
    <definedName name="Planningandenvironment">#REF!</definedName>
    <definedName name="PlanningTotal" localSheetId="0">#REF!</definedName>
    <definedName name="PlanningTotal">#REF!</definedName>
    <definedName name="plhalf" localSheetId="0">#REF!</definedName>
    <definedName name="plhalf">#REF!</definedName>
    <definedName name="PLOT" localSheetId="0">#REF!</definedName>
    <definedName name="PLOT">#REF!</definedName>
    <definedName name="PlucBcaoTD">{"'Sheet1'!$L$16"}</definedName>
    <definedName name="PM" localSheetId="0">#REF!</definedName>
    <definedName name="PM">#REF!</definedName>
    <definedName name="pm.." localSheetId="0">#REF!</definedName>
    <definedName name="pm..">#REF!</definedName>
    <definedName name="PMS">{"'Sheet1'!$L$16"}</definedName>
    <definedName name="PN1_A">#REF!</definedName>
    <definedName name="PN1_B" localSheetId="0">#REF!</definedName>
    <definedName name="PN1_B">#REF!</definedName>
    <definedName name="PN1_C" localSheetId="0">#REF!</definedName>
    <definedName name="PN1_C">#REF!</definedName>
    <definedName name="PN2_A" localSheetId="0">#REF!</definedName>
    <definedName name="PN2_A">#REF!</definedName>
    <definedName name="PN2_B" localSheetId="0">#REF!</definedName>
    <definedName name="PN2_B">#REF!</definedName>
    <definedName name="Popn">{"'Sheet1'!$L$16"}</definedName>
    <definedName name="Popn_1">{"'Sheet1'!$L$16"}</definedName>
    <definedName name="POPULATION_COMPARISONS">#REF!</definedName>
    <definedName name="Position" localSheetId="0">#REF!</definedName>
    <definedName name="Position">#REF!</definedName>
    <definedName name="PPLSP403">{"'Sheet1'!$L$16"}</definedName>
    <definedName name="PPLSP403_1">{"'Sheet1'!$L$16"}</definedName>
    <definedName name="PPLSP403_2">{"'Sheet1'!$L$16"}</definedName>
    <definedName name="PPTinhCuoc" localSheetId="0">#REF!</definedName>
    <definedName name="PPTinhCuoc">#REF!</definedName>
    <definedName name="PQT" localSheetId="0">#REF!</definedName>
    <definedName name="PQT">#REF!</definedName>
    <definedName name="PR" localSheetId="0">#REF!</definedName>
    <definedName name="PR">#REF!</definedName>
    <definedName name="Prapr00" localSheetId="0">#REF!</definedName>
    <definedName name="Prapr00">#REF!</definedName>
    <definedName name="prapr98" localSheetId="0">#REF!</definedName>
    <definedName name="prapr98">#REF!</definedName>
    <definedName name="PrApr99" localSheetId="0">#REF!</definedName>
    <definedName name="PrApr99">#REF!</definedName>
    <definedName name="praug00" localSheetId="0">#REF!</definedName>
    <definedName name="praug00">#REF!</definedName>
    <definedName name="PrAug98" localSheetId="0">#REF!</definedName>
    <definedName name="PrAug98">#REF!</definedName>
    <definedName name="praug99" localSheetId="0">#REF!</definedName>
    <definedName name="praug99">#REF!</definedName>
    <definedName name="PRC" localSheetId="0">#REF!</definedName>
    <definedName name="PRC">#REF!</definedName>
    <definedName name="prdec00" localSheetId="0">#REF!</definedName>
    <definedName name="prdec00">#REF!</definedName>
    <definedName name="prdec99" localSheetId="0">#REF!</definedName>
    <definedName name="prdec99">#REF!</definedName>
    <definedName name="preFinanceBreakdownCostBreakdown8ha">#REF!,#REF!</definedName>
    <definedName name="preFinanceBreakdownCostData6ha">#REF!,#REF!,#REF!,#REF!</definedName>
    <definedName name="preFinanceBreakdownCostLegends6ha">#REF!,#REF!,#REF!,#REF!</definedName>
    <definedName name="preFinanceBreakdownRevenueData6ha">#REF!,#REF!,#REF!</definedName>
    <definedName name="preFinanceBreakdownRevenueLegends6ha">#REF!,#REF!,#REF!</definedName>
    <definedName name="PrFeb00" localSheetId="0">#REF!</definedName>
    <definedName name="PrFeb00">#REF!</definedName>
    <definedName name="Price" localSheetId="0">#REF!</definedName>
    <definedName name="Price">#REF!</definedName>
    <definedName name="PRICE_ESCALATION_RATES" localSheetId="0">#REF!</definedName>
    <definedName name="PRICE_ESCALATION_RATES">#REF!</definedName>
    <definedName name="Price_list" localSheetId="0">#REF!</definedName>
    <definedName name="Price_list">#REF!</definedName>
    <definedName name="PRICE1" localSheetId="0">#REF!</definedName>
    <definedName name="PRICE1">#REF!</definedName>
    <definedName name="PRICING_STRUCTURE" localSheetId="0">#REF!</definedName>
    <definedName name="PRICING_STRUCTURE">#REF!</definedName>
    <definedName name="PRICINGSUMMARY" localSheetId="0">#REF!</definedName>
    <definedName name="PRICINGSUMMARY">#REF!</definedName>
    <definedName name="Primary_Catchment_Area" localSheetId="0">#REF!</definedName>
    <definedName name="Primary_Catchment_Area">#REF!</definedName>
    <definedName name="PRIMARY_COMPETITION" localSheetId="0">#REF!</definedName>
    <definedName name="PRIMARY_COMPETITION">#REF!</definedName>
    <definedName name="Prin1" localSheetId="0">#REF!</definedName>
    <definedName name="Prin1">#REF!</definedName>
    <definedName name="Prin10" localSheetId="0">#REF!</definedName>
    <definedName name="Prin10">#REF!</definedName>
    <definedName name="Prin11" localSheetId="0">#REF!</definedName>
    <definedName name="Prin11">#REF!</definedName>
    <definedName name="Prin12" localSheetId="0">#REF!</definedName>
    <definedName name="Prin12">#REF!</definedName>
    <definedName name="Prin13" localSheetId="0">#REF!</definedName>
    <definedName name="Prin13">#REF!</definedName>
    <definedName name="Prin14" localSheetId="0">#REF!</definedName>
    <definedName name="Prin14">#REF!</definedName>
    <definedName name="Prin15" localSheetId="0">#REF!</definedName>
    <definedName name="Prin15">#REF!</definedName>
    <definedName name="Prin16" localSheetId="0">#REF!</definedName>
    <definedName name="Prin16">#REF!</definedName>
    <definedName name="Prin17" localSheetId="0">#REF!</definedName>
    <definedName name="Prin17">#REF!</definedName>
    <definedName name="Prin18" localSheetId="0">#REF!</definedName>
    <definedName name="Prin18">#REF!</definedName>
    <definedName name="Prin19" localSheetId="0">#REF!</definedName>
    <definedName name="Prin19">#REF!</definedName>
    <definedName name="Prin2" localSheetId="0">#REF!</definedName>
    <definedName name="Prin2">#REF!</definedName>
    <definedName name="Prin20" localSheetId="0">#REF!</definedName>
    <definedName name="Prin20">#REF!</definedName>
    <definedName name="Prin21" localSheetId="0">#REF!</definedName>
    <definedName name="Prin21">#REF!</definedName>
    <definedName name="Prin3" localSheetId="0">#REF!</definedName>
    <definedName name="Prin3">#REF!</definedName>
    <definedName name="Prin4" localSheetId="0">#REF!</definedName>
    <definedName name="Prin4">#REF!</definedName>
    <definedName name="Prin5" localSheetId="0">#REF!</definedName>
    <definedName name="Prin5">#REF!</definedName>
    <definedName name="Prin6" localSheetId="0">#REF!</definedName>
    <definedName name="Prin6">#REF!</definedName>
    <definedName name="Prin7" localSheetId="0">#REF!</definedName>
    <definedName name="Prin7">#REF!</definedName>
    <definedName name="Prin8" localSheetId="0">#REF!</definedName>
    <definedName name="Prin8">#REF!</definedName>
    <definedName name="Prin9" localSheetId="0">#REF!</definedName>
    <definedName name="Prin9">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iority" localSheetId="0">#REF!</definedName>
    <definedName name="priority">#REF!</definedName>
    <definedName name="PrJan00" localSheetId="0">#REF!</definedName>
    <definedName name="PrJan00">#REF!</definedName>
    <definedName name="prjan01" localSheetId="0">#REF!</definedName>
    <definedName name="prjan01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jul00" localSheetId="0">#REF!</definedName>
    <definedName name="prjul00">#REF!</definedName>
    <definedName name="PrJul98" localSheetId="0">#REF!</definedName>
    <definedName name="PrJul98">#REF!</definedName>
    <definedName name="PrJul99" localSheetId="0">#REF!</definedName>
    <definedName name="PrJul99">#REF!</definedName>
    <definedName name="prjun00" localSheetId="0">#REF!</definedName>
    <definedName name="prjun00">#REF!</definedName>
    <definedName name="prjun01" localSheetId="0">#REF!</definedName>
    <definedName name="prjun01">#REF!</definedName>
    <definedName name="prjun98" localSheetId="0">#REF!</definedName>
    <definedName name="prjun98">#REF!</definedName>
    <definedName name="PrJun99" localSheetId="0">#REF!</definedName>
    <definedName name="PrJun99">#REF!</definedName>
    <definedName name="PrMar00" localSheetId="0">#REF!</definedName>
    <definedName name="PrMar00">#REF!</definedName>
    <definedName name="prmay00" localSheetId="0">#REF!</definedName>
    <definedName name="prmay00">#REF!</definedName>
    <definedName name="prmay01" localSheetId="0">#REF!</definedName>
    <definedName name="prmay01">#REF!</definedName>
    <definedName name="prmay98" localSheetId="0">#REF!</definedName>
    <definedName name="prmay98">#REF!</definedName>
    <definedName name="PrMay99" localSheetId="0">#REF!</definedName>
    <definedName name="PrMay99">#REF!</definedName>
    <definedName name="prnov00" localSheetId="0">#REF!</definedName>
    <definedName name="prnov00">#REF!</definedName>
    <definedName name="Pro_Soil" localSheetId="0">#REF!</definedName>
    <definedName name="Pro_Soil">#REF!</definedName>
    <definedName name="proct00" localSheetId="0">#REF!</definedName>
    <definedName name="proct00">#REF!</definedName>
    <definedName name="proct99" localSheetId="0">#REF!</definedName>
    <definedName name="proct99">#REF!</definedName>
    <definedName name="ProdForm" localSheetId="0">#REF!</definedName>
    <definedName name="ProdForm">#REF!</definedName>
    <definedName name="Product" localSheetId="0">#REF!</definedName>
    <definedName name="Product">#REF!</definedName>
    <definedName name="Productivity" localSheetId="0">#REF!</definedName>
    <definedName name="Productivity">#REF!</definedName>
    <definedName name="Products" localSheetId="0">#REF!</definedName>
    <definedName name="Products">#REF!</definedName>
    <definedName name="Project" localSheetId="0">#REF!</definedName>
    <definedName name="Project">#REF!</definedName>
    <definedName name="PROPOSAL" localSheetId="0">#REF!</definedName>
    <definedName name="PROPOSAL">#REF!</definedName>
    <definedName name="Protex" localSheetId="0">#REF!</definedName>
    <definedName name="Protex">#REF!</definedName>
    <definedName name="Province" localSheetId="0">#REF!</definedName>
    <definedName name="Province">#REF!</definedName>
    <definedName name="prsep00" localSheetId="0">#REF!</definedName>
    <definedName name="prsep00">#REF!</definedName>
    <definedName name="PrSep98" localSheetId="0">#REF!</definedName>
    <definedName name="PrSep98">#REF!</definedName>
    <definedName name="prsep99" localSheetId="0">#REF!</definedName>
    <definedName name="prsep99">#REF!</definedName>
    <definedName name="PST" localSheetId="0">#REF!</definedName>
    <definedName name="PST">#REF!</definedName>
    <definedName name="pt" localSheetId="0">#REF!</definedName>
    <definedName name="pt">#REF!</definedName>
    <definedName name="PT_Duong" localSheetId="0">#REF!</definedName>
    <definedName name="PT_Duong">#REF!</definedName>
    <definedName name="ptbc" localSheetId="0">#REF!</definedName>
    <definedName name="ptbc">#REF!</definedName>
    <definedName name="PTDau" localSheetId="0">#REF!</definedName>
    <definedName name="PTDau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tdg_cong" localSheetId="0">#REF!</definedName>
    <definedName name="ptdg_cong">#REF!</definedName>
    <definedName name="ptdg_duong" localSheetId="0">#REF!</definedName>
    <definedName name="ptdg_duong">#REF!</definedName>
    <definedName name="pthu">{"'Sheet1'!$L$16"}</definedName>
    <definedName name="PTNC" localSheetId="0">#REF!</definedName>
    <definedName name="PTNC">#REF!</definedName>
    <definedName name="PTST" localSheetId="0">#REF!</definedName>
    <definedName name="PTST">#REF!</definedName>
    <definedName name="PTVT" localSheetId="0">#REF!</definedName>
    <definedName name="PTVT">#REF!</definedName>
    <definedName name="PTVT_AnCotHeSo" localSheetId="0">#REF!</definedName>
    <definedName name="PTVT_AnCotHeSo">#REF!</definedName>
    <definedName name="PTVT_CoPTMay" localSheetId="0">#REF!</definedName>
    <definedName name="PTVT_CoPTMay">#REF!</definedName>
    <definedName name="PTVT_CoPTNC" localSheetId="0">#REF!</definedName>
    <definedName name="PTVT_CoPTNC">#REF!</definedName>
    <definedName name="PTVT_DaTaoBang" localSheetId="0">#REF!</definedName>
    <definedName name="PTVT_DaTaoBang">#REF!</definedName>
    <definedName name="PTVT_HienCotGia" localSheetId="0">#REF!</definedName>
    <definedName name="PTVT_HienCotGia">#REF!</definedName>
    <definedName name="PTVT_HienDGCT" localSheetId="0">#REF!</definedName>
    <definedName name="PTVT_HienDGCT">#REF!</definedName>
    <definedName name="PTVT_HienMSVT" localSheetId="0">#REF!</definedName>
    <definedName name="PTVT_HienMSVT">#REF!</definedName>
    <definedName name="PTVT1" localSheetId="0">#REF!</definedName>
    <definedName name="PTVT1">#REF!</definedName>
    <definedName name="Punctuality" localSheetId="0">#REF!</definedName>
    <definedName name="Punctuality">#REF!</definedName>
    <definedName name="purcherr" localSheetId="0">#REF!</definedName>
    <definedName name="purcherr">#REF!</definedName>
    <definedName name="PYME" localSheetId="0">#REF!</definedName>
    <definedName name="PYME">#REF!</definedName>
    <definedName name="q">{"'Sheet1'!$L$16"}</definedName>
    <definedName name="qaccdepn" localSheetId="0">#REF!</definedName>
    <definedName name="qaccdepn">#REF!</definedName>
    <definedName name="QAS">{#N/A,#N/A,FALSE,"Chi tiÆt"}</definedName>
    <definedName name="QBS">#REF!</definedName>
    <definedName name="qc" localSheetId="0">#REF!</definedName>
    <definedName name="qc">#REF!</definedName>
    <definedName name="qcapex" localSheetId="0">#REF!</definedName>
    <definedName name="qcapex">#REF!</definedName>
    <definedName name="qcoffa" localSheetId="0">#REF!</definedName>
    <definedName name="qcoffa">#REF!</definedName>
    <definedName name="qcountry1" localSheetId="0">#REF!</definedName>
    <definedName name="qcountry1">#REF!</definedName>
    <definedName name="qcredgiven" localSheetId="0">#REF!</definedName>
    <definedName name="qcredgiven">#REF!</definedName>
    <definedName name="qcredtaken" localSheetId="0">#REF!</definedName>
    <definedName name="qcredtaken">#REF!</definedName>
    <definedName name="qcurr" localSheetId="0">#REF!</definedName>
    <definedName name="qcurr">#REF!</definedName>
    <definedName name="qcurrunit" localSheetId="0">#REF!</definedName>
    <definedName name="qcurrunit">#REF!</definedName>
    <definedName name="qd10_gt">{"'Sheet1'!$L$16"}</definedName>
    <definedName name="qdepnrate" localSheetId="0">#REF!</definedName>
    <definedName name="qdepnrate">#REF!</definedName>
    <definedName name="qdirco" localSheetId="0">#REF!</definedName>
    <definedName name="qdirco">#REF!</definedName>
    <definedName name="qdividend" localSheetId="0">#REF!</definedName>
    <definedName name="qdividend">#REF!</definedName>
    <definedName name="qdsdada">{#N/A,#N/A,TRUE,"BT M200 da 10x20"}</definedName>
    <definedName name="qeq">#REF!</definedName>
    <definedName name="QẺTTT">{"'Sheet1'!$L$16"}</definedName>
    <definedName name="qewe">#REF!</definedName>
    <definedName name="qfinishedstock" localSheetId="0">#REF!</definedName>
    <definedName name="qfinishedstock">#REF!</definedName>
    <definedName name="qgq" localSheetId="0">#REF!</definedName>
    <definedName name="qgq">#REF!</definedName>
    <definedName name="qgrants" localSheetId="0">#REF!</definedName>
    <definedName name="qgrants">#REF!</definedName>
    <definedName name="qh" localSheetId="0">#REF!</definedName>
    <definedName name="qh">#REF!</definedName>
    <definedName name="qintcash" localSheetId="0">#REF!</definedName>
    <definedName name="qintcash">#REF!</definedName>
    <definedName name="qintinterval" localSheetId="0">#REF!</definedName>
    <definedName name="qintinterval">#REF!</definedName>
    <definedName name="qintod" localSheetId="0">#REF!</definedName>
    <definedName name="qintod">#REF!</definedName>
    <definedName name="qlda" localSheetId="0">#REF!</definedName>
    <definedName name="qlda">#REF!</definedName>
    <definedName name="qldabtg" localSheetId="0">#REF!</definedName>
    <definedName name="qldabtg">#REF!</definedName>
    <definedName name="qldax" localSheetId="0">#REF!</definedName>
    <definedName name="qldax">#REF!</definedName>
    <definedName name="qlday1" localSheetId="0">#REF!</definedName>
    <definedName name="qlday1">#REF!</definedName>
    <definedName name="qlday2" localSheetId="0">#REF!</definedName>
    <definedName name="qlday2">#REF!</definedName>
    <definedName name="qlday3" localSheetId="0">#REF!</definedName>
    <definedName name="qlday3">#REF!</definedName>
    <definedName name="qlday4" localSheetId="0">#REF!</definedName>
    <definedName name="qlday4">#REF!</definedName>
    <definedName name="qlday5" localSheetId="0">#REF!</definedName>
    <definedName name="qlday5">#REF!</definedName>
    <definedName name="qmatl" localSheetId="0">#REF!</definedName>
    <definedName name="qmatl">#REF!</definedName>
    <definedName name="qmonth" localSheetId="0">#REF!</definedName>
    <definedName name="qmonth">#REF!</definedName>
    <definedName name="qnewloans" localSheetId="0">#REF!</definedName>
    <definedName name="qnewloans">#REF!</definedName>
    <definedName name="qoh" localSheetId="0">#REF!</definedName>
    <definedName name="qoh">#REF!</definedName>
    <definedName name="qopencash" localSheetId="0">#REF!</definedName>
    <definedName name="qopencash">#REF!</definedName>
    <definedName name="qopencashc" localSheetId="0">#REF!</definedName>
    <definedName name="qopencashc">#REF!</definedName>
    <definedName name="qopencred" localSheetId="0">#REF!</definedName>
    <definedName name="qopencred">#REF!</definedName>
    <definedName name="qopencredc" localSheetId="0">#REF!</definedName>
    <definedName name="qopencredc">#REF!</definedName>
    <definedName name="qopendebt" localSheetId="0">#REF!</definedName>
    <definedName name="qopendebt">#REF!</definedName>
    <definedName name="qopendebtc" localSheetId="0">#REF!</definedName>
    <definedName name="qopendebtc">#REF!</definedName>
    <definedName name="qopenfgc" localSheetId="0">#REF!</definedName>
    <definedName name="qopenfgc">#REF!</definedName>
    <definedName name="qopenloan" localSheetId="0">#REF!</definedName>
    <definedName name="qopenloan">#REF!</definedName>
    <definedName name="qopenworth" localSheetId="0">#REF!</definedName>
    <definedName name="qopenworth">#REF!</definedName>
    <definedName name="QQ">{"'Sheet1'!$L$16"}</definedName>
    <definedName name="qqaccdepn" localSheetId="0">#REF!</definedName>
    <definedName name="qqaccdepn">#REF!</definedName>
    <definedName name="qqaccdepnuk" localSheetId="0">#REF!</definedName>
    <definedName name="qqaccdepnuk">#REF!</definedName>
    <definedName name="qqcapex" localSheetId="0">#REF!</definedName>
    <definedName name="qqcapex">#REF!</definedName>
    <definedName name="qqcoffa" localSheetId="0">#REF!</definedName>
    <definedName name="qqcoffa">#REF!</definedName>
    <definedName name="qqcoffauk" localSheetId="0">#REF!</definedName>
    <definedName name="qqcoffauk">#REF!</definedName>
    <definedName name="qqcredgiven" localSheetId="0">#REF!</definedName>
    <definedName name="qqcredgiven">#REF!</definedName>
    <definedName name="qqcredtaken" localSheetId="0">#REF!</definedName>
    <definedName name="qqcredtaken">#REF!</definedName>
    <definedName name="qqdepnrate" localSheetId="0">#REF!</definedName>
    <definedName name="qqdepnrate">#REF!</definedName>
    <definedName name="qqdirco" localSheetId="0">#REF!</definedName>
    <definedName name="qqdirco">#REF!</definedName>
    <definedName name="qqdividend" localSheetId="0">#REF!</definedName>
    <definedName name="qqdividend">#REF!</definedName>
    <definedName name="qqfinishedstock" localSheetId="0">#REF!</definedName>
    <definedName name="qqfinishedstock">#REF!</definedName>
    <definedName name="qqgrants" localSheetId="0">#REF!</definedName>
    <definedName name="qqgrants">#REF!</definedName>
    <definedName name="qqintcash" localSheetId="0">#REF!</definedName>
    <definedName name="qqintcash">#REF!</definedName>
    <definedName name="qqintinterval1" localSheetId="0">#REF!</definedName>
    <definedName name="qqintinterval1">#REF!</definedName>
    <definedName name="qqintinterval3" localSheetId="0">#REF!</definedName>
    <definedName name="qqintinterval3">#REF!</definedName>
    <definedName name="qqintod" localSheetId="0">#REF!</definedName>
    <definedName name="qqintod">#REF!</definedName>
    <definedName name="qqintoda" localSheetId="0">#REF!</definedName>
    <definedName name="qqintoda">#REF!</definedName>
    <definedName name="qqmatl" localSheetId="0">#REF!</definedName>
    <definedName name="qqmatl">#REF!</definedName>
    <definedName name="qqnewloans" localSheetId="0">#REF!</definedName>
    <definedName name="qqnewloans">#REF!</definedName>
    <definedName name="qqoh" localSheetId="0">#REF!</definedName>
    <definedName name="qqoh">#REF!</definedName>
    <definedName name="qqopencasha" localSheetId="0">#REF!</definedName>
    <definedName name="qqopencasha">#REF!</definedName>
    <definedName name="qqopencashauk" localSheetId="0">#REF!</definedName>
    <definedName name="qqopencashauk">#REF!</definedName>
    <definedName name="qqopencashb" localSheetId="0">#REF!</definedName>
    <definedName name="qqopencashb">#REF!</definedName>
    <definedName name="qqopencashbuk" localSheetId="0">#REF!</definedName>
    <definedName name="qqopencashbuk">#REF!</definedName>
    <definedName name="qqopencred" localSheetId="0">#REF!</definedName>
    <definedName name="qqopencred">#REF!</definedName>
    <definedName name="qqopencredc" localSheetId="0">#REF!</definedName>
    <definedName name="qqopencredc">#REF!</definedName>
    <definedName name="qqopencredcuk" localSheetId="0">#REF!</definedName>
    <definedName name="qqopencredcuk">#REF!</definedName>
    <definedName name="qqopendebt" localSheetId="0">#REF!</definedName>
    <definedName name="qqopendebt">#REF!</definedName>
    <definedName name="qqopendebtc" localSheetId="0">#REF!</definedName>
    <definedName name="qqopendebtc">#REF!</definedName>
    <definedName name="qqopendebtcuk" localSheetId="0">#REF!</definedName>
    <definedName name="qqopendebtcuk">#REF!</definedName>
    <definedName name="qqopenfgc" localSheetId="0">#REF!</definedName>
    <definedName name="qqopenfgc">#REF!</definedName>
    <definedName name="qqopenloan" localSheetId="0">#REF!</definedName>
    <definedName name="qqopenloan">#REF!</definedName>
    <definedName name="qqopenloanuk" localSheetId="0">#REF!</definedName>
    <definedName name="qqopenloanuk">#REF!</definedName>
    <definedName name="qqopenworth" localSheetId="0">#REF!</definedName>
    <definedName name="qqopenworth">#REF!</definedName>
    <definedName name="qqopenwortha" localSheetId="0">#REF!</definedName>
    <definedName name="qqopenwortha">#REF!</definedName>
    <definedName name="qqopenworthuk" localSheetId="0">#REF!</definedName>
    <definedName name="qqopenworthuk">#REF!</definedName>
    <definedName name="qqq">{"'Sheet1'!$L$16"}</definedName>
    <definedName name="qqrmstock" localSheetId="0">#REF!</definedName>
    <definedName name="qqrmstock">#REF!</definedName>
    <definedName name="qqsales" localSheetId="0">#REF!</definedName>
    <definedName name="qqsales">#REF!</definedName>
    <definedName name="qqshareproceed" localSheetId="0">#REF!</definedName>
    <definedName name="qqshareproceed">#REF!</definedName>
    <definedName name="qqssssss">{"'Sheet1'!$L$16"}</definedName>
    <definedName name="qqstock" localSheetId="0">#REF!</definedName>
    <definedName name="qqstock">#REF!</definedName>
    <definedName name="qqtax" localSheetId="0">#REF!</definedName>
    <definedName name="qqtax">#REF!</definedName>
    <definedName name="qqvatinputperc" localSheetId="0">#REF!</definedName>
    <definedName name="qqvatinputperc">#REF!</definedName>
    <definedName name="qqvatinputperca" localSheetId="0">#REF!</definedName>
    <definedName name="qqvatinputperca">#REF!</definedName>
    <definedName name="qqvatinputs" localSheetId="0">#REF!</definedName>
    <definedName name="qqvatinputs">#REF!</definedName>
    <definedName name="qqvatinputsa" localSheetId="0">#REF!</definedName>
    <definedName name="qqvatinputsa">#REF!</definedName>
    <definedName name="qqvatinputsb" localSheetId="0">#REF!</definedName>
    <definedName name="qqvatinputsb">#REF!</definedName>
    <definedName name="qqvatpay" localSheetId="0">#REF!</definedName>
    <definedName name="qqvatpay">#REF!</definedName>
    <definedName name="qqvatsales" localSheetId="0">#REF!</definedName>
    <definedName name="qqvatsales">#REF!</definedName>
    <definedName name="qqwq">{#N/A,#N/A,FALSE,"sum";#N/A,#N/A,FALSE,"MARTV";#N/A,#N/A,FALSE,"APRTV"}</definedName>
    <definedName name="qrmstock" localSheetId="0">#REF!</definedName>
    <definedName name="qrmstock">#REF!</definedName>
    <definedName name="qsales" localSheetId="0">#REF!</definedName>
    <definedName name="qsales">#REF!</definedName>
    <definedName name="qshareproceed" localSheetId="0">#REF!</definedName>
    <definedName name="qshareproceed">#REF!</definedName>
    <definedName name="qstock" localSheetId="0">#REF!</definedName>
    <definedName name="qstock">#REF!</definedName>
    <definedName name="qtax" localSheetId="0">#REF!</definedName>
    <definedName name="qtax">#REF!</definedName>
    <definedName name="qtdm" localSheetId="0">#REF!</definedName>
    <definedName name="qtdm">#REF!</definedName>
    <definedName name="qu" localSheetId="0">#REF!</definedName>
    <definedName name="qu">#REF!</definedName>
    <definedName name="Quality" localSheetId="0">#REF!</definedName>
    <definedName name="Quality">#REF!</definedName>
    <definedName name="quan">{"'Sheet1'!$L$16"}</definedName>
    <definedName name="Quantities">#REF!</definedName>
    <definedName name="quehan" localSheetId="0">#REF!</definedName>
    <definedName name="quehan">#REF!</definedName>
    <definedName name="quik" localSheetId="0">#REF!</definedName>
    <definedName name="quik">#REF!</definedName>
    <definedName name="quikplanass" localSheetId="0">#REF!</definedName>
    <definedName name="quikplanass">#REF!</definedName>
    <definedName name="quikplanass1" localSheetId="0">#REF!</definedName>
    <definedName name="quikplanass1">#REF!</definedName>
    <definedName name="quiktourtest" localSheetId="0">#REF!</definedName>
    <definedName name="quiktourtest">#REF!</definedName>
    <definedName name="qưqq">{"'Sheet1'!$L$16"}</definedName>
    <definedName name="qvnbm.xls">{"'Sheet1'!$L$16"}</definedName>
    <definedName name="QWDASD">{"'Sheet1'!$L$16"}</definedName>
    <definedName name="qwe">#REF!</definedName>
    <definedName name="qwee" localSheetId="0">#REF!</definedName>
    <definedName name="qwee">#REF!</definedName>
    <definedName name="qyear" localSheetId="0">#REF!</definedName>
    <definedName name="qyear">#REF!</definedName>
    <definedName name="R.Duan">OFFSET(#REF!,0,0,COUNTA(#REF!),)</definedName>
    <definedName name="R_01996" localSheetId="0">#REF!</definedName>
    <definedName name="R_01996">#REF!</definedName>
    <definedName name="R_01997" localSheetId="0">#REF!</definedName>
    <definedName name="R_01997">#REF!</definedName>
    <definedName name="ra11p" localSheetId="0">#REF!</definedName>
    <definedName name="ra11p">#REF!</definedName>
    <definedName name="ra13p" localSheetId="0">#REF!</definedName>
    <definedName name="ra13p">#REF!</definedName>
    <definedName name="rack1" localSheetId="0">#REF!</definedName>
    <definedName name="rack1">#REF!</definedName>
    <definedName name="rack2" localSheetId="0">#REF!</definedName>
    <definedName name="rack2">#REF!</definedName>
    <definedName name="rack3" localSheetId="0">#REF!</definedName>
    <definedName name="rack3">#REF!</definedName>
    <definedName name="rack4" localSheetId="0">#REF!</definedName>
    <definedName name="rack4">#REF!</definedName>
    <definedName name="rain.." localSheetId="0">#REF!</definedName>
    <definedName name="rain..">#REF!</definedName>
    <definedName name="rangemessage" localSheetId="0">#REF!</definedName>
    <definedName name="rangemessage">#REF!</definedName>
    <definedName name="Ranhxay">{"'Sheet1'!$L$16"}</definedName>
    <definedName name="RATE" localSheetId="0">#REF!</definedName>
    <definedName name="RATE">#REF!</definedName>
    <definedName name="Ratecard07" localSheetId="0">#REF!</definedName>
    <definedName name="Ratecard07">#REF!</definedName>
    <definedName name="Rating_Valuation" localSheetId="0">#REF!</definedName>
    <definedName name="Rating_Valuation">#REF!</definedName>
    <definedName name="RCArea" localSheetId="0">#REF!</definedName>
    <definedName name="RCArea">#REF!</definedName>
    <definedName name="Rcc" localSheetId="0">#REF!</definedName>
    <definedName name="Rcc">#REF!</definedName>
    <definedName name="RCF" localSheetId="0">#REF!</definedName>
    <definedName name="RCF">#REF!</definedName>
    <definedName name="RCKM" localSheetId="0">#REF!</definedName>
    <definedName name="RCKM">#REF!</definedName>
    <definedName name="RDEC" localSheetId="0">#REF!</definedName>
    <definedName name="RDEC">#REF!</definedName>
    <definedName name="RDEFF" localSheetId="0">#REF!</definedName>
    <definedName name="RDEFF">#REF!</definedName>
    <definedName name="RDFC" localSheetId="0">#REF!</definedName>
    <definedName name="RDFC">#REF!</definedName>
    <definedName name="rdfgf" localSheetId="0">#REF!</definedName>
    <definedName name="rdfgf">#REF!</definedName>
    <definedName name="RDFU" localSheetId="0">#REF!</definedName>
    <definedName name="RDFU">#REF!</definedName>
    <definedName name="RDLIF" localSheetId="0">#REF!</definedName>
    <definedName name="RDLIF">#REF!</definedName>
    <definedName name="RDOM" localSheetId="0">#REF!</definedName>
    <definedName name="RDOM">#REF!</definedName>
    <definedName name="rdpcf" localSheetId="0">#REF!</definedName>
    <definedName name="rdpcf">#REF!</definedName>
    <definedName name="RDRC" localSheetId="0">#REF!</definedName>
    <definedName name="RDRC">#REF!</definedName>
    <definedName name="RDRF" localSheetId="0">#REF!</definedName>
    <definedName name="RDRF">#REF!</definedName>
    <definedName name="RECOUT" localSheetId="0">#REF!</definedName>
    <definedName name="RECOUT">#REF!</definedName>
    <definedName name="RedefinePrintTableRange" localSheetId="0">#REF!</definedName>
    <definedName name="RedefinePrintTableRange">#REF!</definedName>
    <definedName name="REF" localSheetId="0">#REF!</definedName>
    <definedName name="REF">#REF!</definedName>
    <definedName name="REG" localSheetId="0">#REF!</definedName>
    <definedName name="REG">#REF!</definedName>
    <definedName name="REGCOMP" localSheetId="0">#REF!</definedName>
    <definedName name="REGCOMP">#REF!</definedName>
    <definedName name="regcompany" localSheetId="0">#REF!</definedName>
    <definedName name="regcompany">#REF!</definedName>
    <definedName name="regcompany1" localSheetId="0">#REF!</definedName>
    <definedName name="regcompany1">#REF!</definedName>
    <definedName name="Region" localSheetId="0">#REF!</definedName>
    <definedName name="Region">#REF!</definedName>
    <definedName name="reguser" localSheetId="0">#REF!</definedName>
    <definedName name="reguser">#REF!</definedName>
    <definedName name="reguser1" localSheetId="0">#REF!</definedName>
    <definedName name="reguser1">#REF!</definedName>
    <definedName name="reguser2" localSheetId="0">#REF!</definedName>
    <definedName name="reguser2">#REF!</definedName>
    <definedName name="Reng" localSheetId="0">#REF!</definedName>
    <definedName name="Reng">#REF!</definedName>
    <definedName name="RENTAL_PROJECT." localSheetId="0">#REF!</definedName>
    <definedName name="RENTAL_PROJECT.">#REF!</definedName>
    <definedName name="RENTMAJ" localSheetId="0">#REF!</definedName>
    <definedName name="RENTMAJ">#REF!</definedName>
    <definedName name="REPLACEMENT_COST_APPROACH" localSheetId="0">#REF!</definedName>
    <definedName name="REPLACEMENT_COST_APPROACH">#REF!</definedName>
    <definedName name="Replica" localSheetId="0">#REF!</definedName>
    <definedName name="Replica">#REF!</definedName>
    <definedName name="Report" localSheetId="0">#REF!</definedName>
    <definedName name="Report">#REF!</definedName>
    <definedName name="ReportTitle11" localSheetId="0">#REF!</definedName>
    <definedName name="ReportTitle11">#REF!</definedName>
    <definedName name="ReportTitle12" localSheetId="0">#REF!</definedName>
    <definedName name="ReportTitle12">#REF!</definedName>
    <definedName name="ReportTitle13" localSheetId="0">#REF!</definedName>
    <definedName name="ReportTitle13">#REF!</definedName>
    <definedName name="ReportTitle14" localSheetId="0">#REF!</definedName>
    <definedName name="ReportTitle14">#REF!</definedName>
    <definedName name="ReportTitle21" localSheetId="0">#REF!</definedName>
    <definedName name="ReportTitle21">#REF!</definedName>
    <definedName name="ReportTitle31" localSheetId="0">#REF!</definedName>
    <definedName name="ReportTitle31">#REF!</definedName>
    <definedName name="ReportTitle32" localSheetId="0">#REF!</definedName>
    <definedName name="ReportTitle32">#REF!</definedName>
    <definedName name="ReportTitle33" localSheetId="0">#REF!</definedName>
    <definedName name="ReportTitle33">#REF!</definedName>
    <definedName name="ReportTitle41" localSheetId="0">#REF!</definedName>
    <definedName name="ReportTitle41">#REF!</definedName>
    <definedName name="ReportTitle51" localSheetId="0">#REF!</definedName>
    <definedName name="ReportTitle51">#REF!</definedName>
    <definedName name="ReportTitle52" localSheetId="0">#REF!</definedName>
    <definedName name="ReportTitle52">#REF!</definedName>
    <definedName name="ReportTitle61" localSheetId="0">#REF!</definedName>
    <definedName name="ReportTitle61">#REF!</definedName>
    <definedName name="ReportTitle62" localSheetId="0">#REF!</definedName>
    <definedName name="ReportTitle62">#REF!</definedName>
    <definedName name="ReportTitle63" localSheetId="0">#REF!</definedName>
    <definedName name="ReportTitle63">#REF!</definedName>
    <definedName name="ReportTitle64" localSheetId="0">#REF!</definedName>
    <definedName name="ReportTitle64">#REF!</definedName>
    <definedName name="ReportTitle65" localSheetId="0">#REF!</definedName>
    <definedName name="ReportTitle65">#REF!</definedName>
    <definedName name="ReportTitle66" localSheetId="0">#REF!</definedName>
    <definedName name="ReportTitle66">#REF!</definedName>
    <definedName name="ReportTitle67" localSheetId="0">#REF!</definedName>
    <definedName name="ReportTitle67">#REF!</definedName>
    <definedName name="ReportTitle71" localSheetId="0">#REF!</definedName>
    <definedName name="ReportTitle71">#REF!</definedName>
    <definedName name="ReportTitle72" localSheetId="0">#REF!</definedName>
    <definedName name="ReportTitle72">#REF!</definedName>
    <definedName name="ReportTitle73" localSheetId="0">#REF!</definedName>
    <definedName name="ReportTitle73">#REF!</definedName>
    <definedName name="ReportTitle81" localSheetId="0">#REF!</definedName>
    <definedName name="ReportTitle81">#REF!</definedName>
    <definedName name="ReportTitle82" localSheetId="0">#REF!</definedName>
    <definedName name="ReportTitle82">#REF!</definedName>
    <definedName name="ReportTitle83" localSheetId="0">#REF!</definedName>
    <definedName name="ReportTitle83">#REF!</definedName>
    <definedName name="ReportTitle84" localSheetId="0">#REF!</definedName>
    <definedName name="ReportTitle84">#REF!</definedName>
    <definedName name="ReportTitle91" localSheetId="0">#REF!</definedName>
    <definedName name="ReportTitle91">#REF!</definedName>
    <definedName name="ReportTitle92" localSheetId="0">#REF!</definedName>
    <definedName name="ReportTitle92">#REF!</definedName>
    <definedName name="ReportTitle93" localSheetId="0">#REF!</definedName>
    <definedName name="ReportTitle93">#REF!</definedName>
    <definedName name="REQRQERF" localSheetId="0">#REF!</definedName>
    <definedName name="REQRQERF">#REF!</definedName>
    <definedName name="RESALESTOCK" localSheetId="0">#REF!</definedName>
    <definedName name="RESALESTOCK">#REF!</definedName>
    <definedName name="RestEng" localSheetId="0">#REF!</definedName>
    <definedName name="RestEng">#REF!</definedName>
    <definedName name="RestOth" localSheetId="0">#REF!</definedName>
    <definedName name="RestOth">#REF!</definedName>
    <definedName name="Restrt" localSheetId="0">#REF!</definedName>
    <definedName name="Restrt">#REF!</definedName>
    <definedName name="Result21">{"'Sheet1'!$L$16"}</definedName>
    <definedName name="Retail">#REF!</definedName>
    <definedName name="retwtwerwe" localSheetId="0">#REF!</definedName>
    <definedName name="retwtwerwe">#REF!</definedName>
    <definedName name="revenuehistory" localSheetId="0">#REF!</definedName>
    <definedName name="revenuehistory">#REF!</definedName>
    <definedName name="rf" localSheetId="0">#REF!</definedName>
    <definedName name="rf">#REF!</definedName>
    <definedName name="RFP003A" localSheetId="0">#REF!</definedName>
    <definedName name="RFP003A">#REF!</definedName>
    <definedName name="RFP003B" localSheetId="0">#REF!</definedName>
    <definedName name="RFP003B">#REF!</definedName>
    <definedName name="RFP003C" localSheetId="0">#REF!</definedName>
    <definedName name="RFP003C">#REF!</definedName>
    <definedName name="RFP003D" localSheetId="0">#REF!</definedName>
    <definedName name="RFP003D">#REF!</definedName>
    <definedName name="RFP003E" localSheetId="0">#REF!</definedName>
    <definedName name="RFP003E">#REF!</definedName>
    <definedName name="RFP003F" localSheetId="0">#REF!</definedName>
    <definedName name="RFP003F">#REF!</definedName>
    <definedName name="rg">{"'Sheet1'!$L$16"}</definedName>
    <definedName name="rgdf">{"'Sheet1'!$L$16"}</definedName>
    <definedName name="RGLIF">#REF!</definedName>
    <definedName name="RHEC" localSheetId="0">#REF!</definedName>
    <definedName name="RHEC">#REF!</definedName>
    <definedName name="RHEFF" localSheetId="0">#REF!</definedName>
    <definedName name="RHEFF">#REF!</definedName>
    <definedName name="RHHC" localSheetId="0">#REF!</definedName>
    <definedName name="RHHC">#REF!</definedName>
    <definedName name="RHLIF" localSheetId="0">#REF!</definedName>
    <definedName name="RHLIF">#REF!</definedName>
    <definedName name="RHOM" localSheetId="0">#REF!</definedName>
    <definedName name="RHOM">#REF!</definedName>
    <definedName name="RIR" localSheetId="0">#REF!</definedName>
    <definedName name="RIR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FALSE</definedName>
    <definedName name="RiskNumIterations">10000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electedCell">"$E$12"</definedName>
    <definedName name="RiskSelectedNameCell1">"$B$30"</definedName>
    <definedName name="RiskSelectedNameCell2">"$D$25"</definedName>
    <definedName name="RiskStandardRecalc">2</definedName>
    <definedName name="RiskSwapState">TRUE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iver">#REF!</definedName>
    <definedName name="River_Code" localSheetId="0">#REF!</definedName>
    <definedName name="River_Code">#REF!</definedName>
    <definedName name="RLF" localSheetId="0">#REF!</definedName>
    <definedName name="RLF">#REF!</definedName>
    <definedName name="RLKM" localSheetId="0">#REF!</definedName>
    <definedName name="RLKM">#REF!</definedName>
    <definedName name="RLL" localSheetId="0">#REF!</definedName>
    <definedName name="RLL">#REF!</definedName>
    <definedName name="RLOM" localSheetId="0">#REF!</definedName>
    <definedName name="RLOM">#REF!</definedName>
    <definedName name="rngDvalBFP" localSheetId="0">#REF!</definedName>
    <definedName name="rngDvalBFP">#REF!</definedName>
    <definedName name="rngDvalCurrency" localSheetId="0">#REF!</definedName>
    <definedName name="rngDvalCurrency">#REF!</definedName>
    <definedName name="rngDvalCY" localSheetId="0">#REF!</definedName>
    <definedName name="rngDvalCY">#REF!</definedName>
    <definedName name="rngDvalDenomination" localSheetId="0">#REF!</definedName>
    <definedName name="rngDvalDenomination">#REF!</definedName>
    <definedName name="rngDvalMonths" localSheetId="0">#REF!</definedName>
    <definedName name="rngDvalMonths">#REF!</definedName>
    <definedName name="rngDvalTimeline" localSheetId="0">#REF!</definedName>
    <definedName name="rngDvalTimeline">#REF!</definedName>
    <definedName name="rngDvalYTDNotation1" localSheetId="0">#REF!</definedName>
    <definedName name="rngDvalYTDNotation1">#REF!</definedName>
    <definedName name="rngDvalYTDNotation2" localSheetId="0">#REF!</definedName>
    <definedName name="rngDvalYTDNotation2">#REF!</definedName>
    <definedName name="rngSelCurrency" localSheetId="0">#REF!</definedName>
    <definedName name="rngSelCurrency">#REF!</definedName>
    <definedName name="rngSelCY" localSheetId="0">#REF!</definedName>
    <definedName name="rngSelCY">#REF!</definedName>
    <definedName name="rngSelCYNotation" localSheetId="0">#REF!</definedName>
    <definedName name="rngSelCYNotation">#REF!</definedName>
    <definedName name="rngSelDecimal" localSheetId="0">#REF!</definedName>
    <definedName name="rngSelDecimal">#REF!</definedName>
    <definedName name="rngSelDenom" localSheetId="0">#REF!</definedName>
    <definedName name="rngSelDenom">#REF!</definedName>
    <definedName name="rngSelHY" localSheetId="0">#REF!</definedName>
    <definedName name="rngSelHY">#REF!</definedName>
    <definedName name="rngSelLastAM" localSheetId="0">#REF!</definedName>
    <definedName name="rngSelLastAM">#REF!</definedName>
    <definedName name="rngSelProjName" localSheetId="0">#REF!</definedName>
    <definedName name="rngSelProjName">#REF!</definedName>
    <definedName name="rngSelPY" localSheetId="0">#REF!</definedName>
    <definedName name="rngSelPY">#REF!</definedName>
    <definedName name="rngSelPYNotation" localSheetId="0">#REF!</definedName>
    <definedName name="rngSelPYNotation">#REF!</definedName>
    <definedName name="rngSelYE" localSheetId="0">#REF!</definedName>
    <definedName name="rngSelYE">#REF!</definedName>
    <definedName name="Road">{"'Sheet1'!$L$16"}</definedName>
    <definedName name="Road_Code">#REF!</definedName>
    <definedName name="Road_Name" localSheetId="0">#REF!</definedName>
    <definedName name="Road_Name">#REF!</definedName>
    <definedName name="RoadNo_373" localSheetId="0">#REF!</definedName>
    <definedName name="RoadNo_373">#REF!</definedName>
    <definedName name="rolles" localSheetId="0">#REF!</definedName>
    <definedName name="rolles">#REF!</definedName>
    <definedName name="Rollover_Income_Results_Table" localSheetId="0">#REF!</definedName>
    <definedName name="Rollover_Income_Results_Table">#REF!</definedName>
    <definedName name="rong1" localSheetId="0">#REF!</definedName>
    <definedName name="rong1">#REF!</definedName>
    <definedName name="rong2" localSheetId="0">#REF!</definedName>
    <definedName name="rong2">#REF!</definedName>
    <definedName name="rong3" localSheetId="0">#REF!</definedName>
    <definedName name="rong3">#REF!</definedName>
    <definedName name="rong4" localSheetId="0">#REF!</definedName>
    <definedName name="rong4">#REF!</definedName>
    <definedName name="rong5" localSheetId="0">#REF!</definedName>
    <definedName name="rong5">#REF!</definedName>
    <definedName name="rong6" localSheetId="0">#REF!</definedName>
    <definedName name="rong6">#REF!</definedName>
    <definedName name="ROth" localSheetId="0">#REF!</definedName>
    <definedName name="ROth">#REF!</definedName>
    <definedName name="row" localSheetId="0">#REF!</definedName>
    <definedName name="row">#REF!</definedName>
    <definedName name="rp" localSheetId="0">#REF!</definedName>
    <definedName name="rp">#REF!</definedName>
    <definedName name="RPHEC" localSheetId="0">#REF!</definedName>
    <definedName name="RPHEC">#REF!</definedName>
    <definedName name="RPHLIF" localSheetId="0">#REF!</definedName>
    <definedName name="RPHLIF">#REF!</definedName>
    <definedName name="RPHOM" localSheetId="0">#REF!</definedName>
    <definedName name="RPHOM">#REF!</definedName>
    <definedName name="RPHPC" localSheetId="0">#REF!</definedName>
    <definedName name="RPHPC">#REF!</definedName>
    <definedName name="RPLA">{"'Sheet1'!$L$16"}</definedName>
    <definedName name="Rrt">#REF!</definedName>
    <definedName name="RSBC" localSheetId="0">#REF!</definedName>
    <definedName name="RSBC">#REF!</definedName>
    <definedName name="RSBLIF" localSheetId="0">#REF!</definedName>
    <definedName name="RSBLIF">#REF!</definedName>
    <definedName name="RSIC" localSheetId="0">#REF!</definedName>
    <definedName name="RSIC">#REF!</definedName>
    <definedName name="RSIN" localSheetId="0">#REF!</definedName>
    <definedName name="RSIN">#REF!</definedName>
    <definedName name="RSLIF" localSheetId="0">#REF!</definedName>
    <definedName name="RSLIF">#REF!</definedName>
    <definedName name="RSOM" localSheetId="0">#REF!</definedName>
    <definedName name="RSOM">#REF!</definedName>
    <definedName name="RSPI" localSheetId="0">#REF!</definedName>
    <definedName name="RSPI">#REF!</definedName>
    <definedName name="RSSC" localSheetId="0">#REF!</definedName>
    <definedName name="RSSC">#REF!</definedName>
    <definedName name="RT" localSheetId="0">#REF!</definedName>
    <definedName name="RT">#REF!</definedName>
    <definedName name="rtÎ" localSheetId="0">#REF!</definedName>
    <definedName name="rtÎ">#REF!</definedName>
    <definedName name="RTXLT88" localSheetId="0">#REF!</definedName>
    <definedName name="RTXLT88">#REF!</definedName>
    <definedName name="RTXLT89" localSheetId="0">#REF!</definedName>
    <definedName name="RTXLT89">#REF!</definedName>
    <definedName name="RTXLT90" localSheetId="0">#REF!</definedName>
    <definedName name="RTXLT90">#REF!</definedName>
    <definedName name="RTXLT91" localSheetId="0">#REF!</definedName>
    <definedName name="RTXLT91">#REF!</definedName>
    <definedName name="RTXLT92" localSheetId="0">#REF!</definedName>
    <definedName name="RTXLT92">#REF!</definedName>
    <definedName name="RTXLT93" localSheetId="0">#REF!</definedName>
    <definedName name="RTXLT93">#REF!</definedName>
    <definedName name="RTXLT94" localSheetId="0">#REF!</definedName>
    <definedName name="RTXLT94">#REF!</definedName>
    <definedName name="RƯEREWTFAF" localSheetId="0">#REF!</definedName>
    <definedName name="RƯEREWTFAF">#REF!</definedName>
    <definedName name="rung25" localSheetId="0">#REF!</definedName>
    <definedName name="rung25">#REF!</definedName>
    <definedName name="RWTPhi" localSheetId="0">#REF!</definedName>
    <definedName name="RWTPhi">#REF!</definedName>
    <definedName name="RWTPlo" localSheetId="0">#REF!</definedName>
    <definedName name="RWTPlo">#REF!</definedName>
    <definedName name="s" localSheetId="0">#REF!</definedName>
    <definedName name="s">#REF!</definedName>
    <definedName name="S_1" localSheetId="0">#REF!</definedName>
    <definedName name="S_1">#REF!</definedName>
    <definedName name="S_2" localSheetId="0">#REF!</definedName>
    <definedName name="S_2">#REF!</definedName>
    <definedName name="sa">{"'Sheet1'!$L$16"}</definedName>
    <definedName name="saa">{"'Sheet1'!$L$16"}</definedName>
    <definedName name="sáa" localSheetId="0">#REF!</definedName>
    <definedName name="sáa">#REF!</definedName>
    <definedName name="sadf" localSheetId="0">#REF!</definedName>
    <definedName name="sadf">#REF!</definedName>
    <definedName name="Safety" localSheetId="0">#REF!</definedName>
    <definedName name="Safety">#REF!</definedName>
    <definedName name="sal_inf_03" localSheetId="0">#REF!</definedName>
    <definedName name="sal_inf_03">#REF!</definedName>
    <definedName name="sal_inf_04" localSheetId="0">#REF!</definedName>
    <definedName name="sal_inf_04">#REF!</definedName>
    <definedName name="sal_inf_05" localSheetId="0">#REF!</definedName>
    <definedName name="sal_inf_05">#REF!</definedName>
    <definedName name="sal_inf_06" localSheetId="0">#REF!</definedName>
    <definedName name="sal_inf_06">#REF!</definedName>
    <definedName name="sal_inf_07" localSheetId="0">#REF!</definedName>
    <definedName name="sal_inf_07">#REF!</definedName>
    <definedName name="sal_inf_08" localSheetId="0">#REF!</definedName>
    <definedName name="sal_inf_08">#REF!</definedName>
    <definedName name="sal_inf_09" localSheetId="0">#REF!</definedName>
    <definedName name="sal_inf_09">#REF!</definedName>
    <definedName name="sal_inf_10" localSheetId="0">#REF!</definedName>
    <definedName name="sal_inf_10">#REF!</definedName>
    <definedName name="sal_inf_11" localSheetId="0">#REF!</definedName>
    <definedName name="sal_inf_11">#REF!</definedName>
    <definedName name="sal_inf_12" localSheetId="0">#REF!</definedName>
    <definedName name="sal_inf_12">#REF!</definedName>
    <definedName name="SALEANYL" localSheetId="0">#REF!</definedName>
    <definedName name="SALEANYL">#REF!</definedName>
    <definedName name="SALEPRICE" localSheetId="0">#REF!</definedName>
    <definedName name="SALEPRICE">#REF!</definedName>
    <definedName name="sales" localSheetId="0">#REF!</definedName>
    <definedName name="sales">#REF!</definedName>
    <definedName name="Sales_Season" localSheetId="0">#REF!</definedName>
    <definedName name="Sales_Season">#REF!</definedName>
    <definedName name="SALESSUNDRY" localSheetId="0">#REF!</definedName>
    <definedName name="SALESSUNDRY">#REF!</definedName>
    <definedName name="salestax" localSheetId="0">#REF!</definedName>
    <definedName name="salestax">#REF!</definedName>
    <definedName name="san" localSheetId="0">#REF!</definedName>
    <definedName name="san">#REF!</definedName>
    <definedName name="SANG">{#N/A,#N/A,FALSE,"sum";#N/A,#N/A,FALSE,"MARTV";#N/A,#N/A,FALSE,"APRTV"}</definedName>
    <definedName name="Sangkien">#REF!</definedName>
    <definedName name="saø">{"'Sheet1'!$L$16"}</definedName>
    <definedName name="SAPBEXdnldView">"43GAAJX6K9AK6BK7WX2WSG8WT"</definedName>
    <definedName name="SAPBEXrevision">1</definedName>
    <definedName name="SAPBEXsysID">"BW1"</definedName>
    <definedName name="SAPBEXwbID">"3QT0CSGPFJF5207Y4HB3WVBJY"</definedName>
    <definedName name="sas">#REF!</definedName>
    <definedName name="SASAS">{"'Sheet1'!$L$16"}</definedName>
    <definedName name="sat">#REF!</definedName>
    <definedName name="satt" localSheetId="0">#REF!</definedName>
    <definedName name="satt">#REF!</definedName>
    <definedName name="satu" localSheetId="0">#REF!</definedName>
    <definedName name="satu">#REF!</definedName>
    <definedName name="Sau" localSheetId="0">#REF!</definedName>
    <definedName name="Sau">#REF!</definedName>
    <definedName name="SB" localSheetId="0">#REF!</definedName>
    <definedName name="SB">#REF!</definedName>
    <definedName name="Sc" localSheetId="0">#REF!</definedName>
    <definedName name="Sc">#REF!</definedName>
    <definedName name="scao98" localSheetId="0">#REF!</definedName>
    <definedName name="scao98">#REF!</definedName>
    <definedName name="SCH" localSheetId="0">#REF!</definedName>
    <definedName name="SCH">#REF!</definedName>
    <definedName name="SCHEDULE" localSheetId="0">#REF!</definedName>
    <definedName name="SCHEDULE">#REF!</definedName>
    <definedName name="SCHEDULE_OF_MEDIAN_HOUSE_PRICE_MOVEMENTS" localSheetId="0">#REF!</definedName>
    <definedName name="SCHEDULE_OF_MEDIAN_HOUSE_PRICE_MOVEMENTS">#REF!</definedName>
    <definedName name="scr" localSheetId="0">#REF!</definedName>
    <definedName name="scr">#REF!</definedName>
    <definedName name="SCTX">{"'Sheet1'!$L$16"}</definedName>
    <definedName name="SCURVE">#REF!</definedName>
    <definedName name="SD">{"'Sheet1'!$L$16"}</definedName>
    <definedName name="sd1p">#REF!</definedName>
    <definedName name="sd3p" localSheetId="0">#REF!</definedName>
    <definedName name="sd3p">#REF!</definedName>
    <definedName name="sdcsd">{"'Sheet1'!$L$16"}</definedName>
    <definedName name="SDDSD">{"'Sheet1'!$L$16"}</definedName>
    <definedName name="sdf">{"'Sheet1'!$L$16"}</definedName>
    <definedName name="sdfda">{"'Sheet1'!$L$16"}</definedName>
    <definedName name="sdfdsf">#REF!</definedName>
    <definedName name="sdffgd">{"'Sheet1'!$L$16"}</definedName>
    <definedName name="sdfh">#REF!</definedName>
    <definedName name="sdfsdfsd">{"'Sheet1'!$L$16"}</definedName>
    <definedName name="SDFSGG">#REF!</definedName>
    <definedName name="sdlfj.xls">{"'Sheet1'!$L$16"}</definedName>
    <definedName name="SDMONG">#REF!</definedName>
    <definedName name="sdo" localSheetId="0">#REF!</definedName>
    <definedName name="sdo">#REF!</definedName>
    <definedName name="Secondary_Catchment_Area" localSheetId="0">#REF!</definedName>
    <definedName name="Secondary_Catchment_Area">#REF!</definedName>
    <definedName name="SECONDARY_COMPETITION" localSheetId="0">#REF!</definedName>
    <definedName name="SECONDARY_COMPETITION">#REF!</definedName>
    <definedName name="Select_members" localSheetId="0">#REF!</definedName>
    <definedName name="Select_members">#REF!</definedName>
    <definedName name="sen">{"'Sheet1'!$L$16"}</definedName>
    <definedName name="sencount">1</definedName>
    <definedName name="sens" localSheetId="0">#REF!</definedName>
    <definedName name="sens">#REF!</definedName>
    <definedName name="sens1" localSheetId="0">#REF!</definedName>
    <definedName name="sens1">#REF!</definedName>
    <definedName name="sens2" localSheetId="0">#REF!</definedName>
    <definedName name="sens2">#REF!</definedName>
    <definedName name="Sensation" localSheetId="0">#REF!</definedName>
    <definedName name="Sensation">#REF!</definedName>
    <definedName name="Sep" localSheetId="0">#REF!</definedName>
    <definedName name="Sep">#REF!</definedName>
    <definedName name="SEPW3" localSheetId="0">#REF!</definedName>
    <definedName name="SEPW3">#REF!</definedName>
    <definedName name="SEPW4" localSheetId="0">#REF!</definedName>
    <definedName name="SEPW4">#REF!</definedName>
    <definedName name="SEPW5" localSheetId="0">#REF!</definedName>
    <definedName name="SEPW5">#REF!</definedName>
    <definedName name="Server_Select_Change" localSheetId="0">#REF!</definedName>
    <definedName name="Server_Select_Change">#REF!</definedName>
    <definedName name="Services" localSheetId="0">#REF!</definedName>
    <definedName name="Services">#REF!</definedName>
    <definedName name="setversionnumber" localSheetId="0">#REF!</definedName>
    <definedName name="setversionnumber">#REF!</definedName>
    <definedName name="sf">{"'Sheet1'!$L$16"}</definedName>
    <definedName name="sfas">{0}</definedName>
    <definedName name="sfashgh">#REF!</definedName>
    <definedName name="sfsagsgfd" localSheetId="0">#REF!</definedName>
    <definedName name="sfsagsgfd">#REF!</definedName>
    <definedName name="sfsd">{"'Sheet1'!$L$16"}</definedName>
    <definedName name="sfsddfd">#REF!</definedName>
    <definedName name="sgawt4r4" localSheetId="0">#REF!</definedName>
    <definedName name="sgawt4r4">#REF!</definedName>
    <definedName name="sgfg" localSheetId="0">#REF!</definedName>
    <definedName name="sgfg">#REF!</definedName>
    <definedName name="SGG">{"'Sheet1'!$L$16"}</definedName>
    <definedName name="sgjhk">{"'Sheet1'!$L$16"}</definedName>
    <definedName name="sgnc">#REF!</definedName>
    <definedName name="sgvl" localSheetId="0">#REF!</definedName>
    <definedName name="sgvl">#REF!</definedName>
    <definedName name="SHARED_FORMULA_1" localSheetId="0">#REF!</definedName>
    <definedName name="SHARED_FORMULA_1">#REF!</definedName>
    <definedName name="SHARED_FORMULA_10" localSheetId="0">#REF!</definedName>
    <definedName name="SHARED_FORMULA_10">#REF!</definedName>
    <definedName name="SHARED_FORMULA_3" localSheetId="0">#REF!</definedName>
    <definedName name="SHARED_FORMULA_3">#REF!</definedName>
    <definedName name="SHARED_FORMULA_4" localSheetId="0">#REF!</definedName>
    <definedName name="SHARED_FORMULA_4">#REF!</definedName>
    <definedName name="SHARED_FORMULA_6" localSheetId="0">#REF!</definedName>
    <definedName name="SHARED_FORMULA_6">#REF!</definedName>
    <definedName name="SHARED_FORMULA_8" localSheetId="0">#REF!</definedName>
    <definedName name="SHARED_FORMULA_8">#REF!</definedName>
    <definedName name="shareware" localSheetId="0">#REF!</definedName>
    <definedName name="shareware">#REF!</definedName>
    <definedName name="shee12">{"'Sheet1'!$L$16"}</definedName>
    <definedName name="sheet">{"'Sheet1'!$L$16"}</definedName>
    <definedName name="Sheet1">#REF!</definedName>
    <definedName name="SheetName">"[Bao_cao_cua_NVTK_tai_NPP_bieu_mau_moi_4___Mau_moi.xls]~         "</definedName>
    <definedName name="sho">#REF!</definedName>
    <definedName name="Shops" localSheetId="0">#REF!</definedName>
    <definedName name="Shops">#REF!</definedName>
    <definedName name="shshryhasyhj" localSheetId="0">#REF!</definedName>
    <definedName name="shshryhasyhj">#REF!</definedName>
    <definedName name="shss" localSheetId="0">#REF!</definedName>
    <definedName name="shss">#REF!</definedName>
    <definedName name="sht" localSheetId="0">#REF!</definedName>
    <definedName name="sht">#REF!</definedName>
    <definedName name="sht1p" localSheetId="0">#REF!</definedName>
    <definedName name="sht1p">#REF!</definedName>
    <definedName name="sht3p" localSheetId="0">#REF!</definedName>
    <definedName name="sht3p">#REF!</definedName>
    <definedName name="sieucao" localSheetId="0">#REF!</definedName>
    <definedName name="sieucao">#REF!</definedName>
    <definedName name="SIGN" localSheetId="0">#REF!</definedName>
    <definedName name="SIGN">#REF!</definedName>
    <definedName name="sitedimensions" localSheetId="0">#REF!</definedName>
    <definedName name="sitedimensions">#REF!</definedName>
    <definedName name="Sixty_Fr" localSheetId="0">#REF!</definedName>
    <definedName name="Sixty_Fr">#REF!</definedName>
    <definedName name="Sixty_To" localSheetId="0">#REF!</definedName>
    <definedName name="Sixty_To">#REF!</definedName>
    <definedName name="SIZE" localSheetId="0">#REF!</definedName>
    <definedName name="SIZE">#REF!</definedName>
    <definedName name="skd" localSheetId="0">#REF!</definedName>
    <definedName name="skd">#REF!</definedName>
    <definedName name="SKUcoverage" localSheetId="0">#REF!</definedName>
    <definedName name="SKUcoverage">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LC_BocDoCG" localSheetId="0">#REF!</definedName>
    <definedName name="SLC_BocDoCG">#REF!</definedName>
    <definedName name="SLC_BocDoTC" localSheetId="0">#REF!</definedName>
    <definedName name="SLC_BocDoTC">#REF!</definedName>
    <definedName name="SLC_Cuoc13" localSheetId="0">#REF!</definedName>
    <definedName name="SLC_Cuoc13">#REF!</definedName>
    <definedName name="SLC_Cuoc89" localSheetId="0">#REF!</definedName>
    <definedName name="SLC_Cuoc89">#REF!</definedName>
    <definedName name="SLC_CuocDB" localSheetId="0">#REF!</definedName>
    <definedName name="SLC_CuocDB">#REF!</definedName>
    <definedName name="SLC_CuocPT" localSheetId="0">#REF!</definedName>
    <definedName name="SLC_CuocPT">#REF!</definedName>
    <definedName name="SLC_DangDiaHinh" localSheetId="0">#REF!</definedName>
    <definedName name="SLC_DangDiaHinh">#REF!</definedName>
    <definedName name="SLC_HinhThucVCBo" localSheetId="0">#REF!</definedName>
    <definedName name="SLC_HinhThucVCBo">#REF!</definedName>
    <definedName name="SLC_HSBH" localSheetId="0">#REF!</definedName>
    <definedName name="SLC_HSBH">#REF!</definedName>
    <definedName name="SLC_LoaiPT" localSheetId="0">#REF!</definedName>
    <definedName name="SLC_LoaiPT">#REF!</definedName>
    <definedName name="SLC_NguonHang" localSheetId="0">#REF!</definedName>
    <definedName name="SLC_NguonHang">#REF!</definedName>
    <definedName name="SLC_NhanCongBX" localSheetId="0">#REF!</definedName>
    <definedName name="SLC_NhanCongBX">#REF!</definedName>
    <definedName name="SLC_PPTinhCuoc" localSheetId="0">#REF!</definedName>
    <definedName name="SLC_PPTinhCuoc">#REF!</definedName>
    <definedName name="SLC_Thucong1778" localSheetId="0">#REF!</definedName>
    <definedName name="SLC_Thucong1778">#REF!</definedName>
    <definedName name="slg" localSheetId="0">#REF!</definedName>
    <definedName name="slg">#REF!</definedName>
    <definedName name="slk" localSheetId="0">#REF!</definedName>
    <definedName name="slk">#REF!</definedName>
    <definedName name="sll" localSheetId="0">#REF!</definedName>
    <definedName name="sll">#REF!</definedName>
    <definedName name="SLNHAP5" localSheetId="0">#REF!</definedName>
    <definedName name="SLNHAP5">#REF!</definedName>
    <definedName name="SLNHAP6" localSheetId="0">#REF!</definedName>
    <definedName name="SLNHAP6">#REF!</definedName>
    <definedName name="sm" localSheetId="0">#REF!</definedName>
    <definedName name="sm">#REF!</definedName>
    <definedName name="SM1_Table" localSheetId="0">#REF!</definedName>
    <definedName name="SM1_Table">#REF!</definedName>
    <definedName name="SO">OFFSET(#REF!,COUNTA(#REF!)-1,0,1)</definedName>
    <definedName name="số_phân_khu" localSheetId="0">#REF!</definedName>
    <definedName name="số_phân_khu">#REF!</definedName>
    <definedName name="So_phong" localSheetId="0">#REF!</definedName>
    <definedName name="So_phong">#REF!</definedName>
    <definedName name="Số_tầng_hầm" localSheetId="0">#REF!</definedName>
    <definedName name="Số_tầng_hầm">#REF!</definedName>
    <definedName name="Số_tầng_kinh_doanh" localSheetId="0">#REF!</definedName>
    <definedName name="Số_tầng_kinh_doanh">#REF!</definedName>
    <definedName name="Số_tầng_nổi" localSheetId="0">#REF!</definedName>
    <definedName name="Số_tầng_nổi">#REF!</definedName>
    <definedName name="SO_TIEN" localSheetId="0">#REF!</definedName>
    <definedName name="SO_TIEN">#REF!</definedName>
    <definedName name="soc3p" localSheetId="0">#REF!</definedName>
    <definedName name="soc3p">#REF!</definedName>
    <definedName name="SoChungTu" localSheetId="0">#REF!</definedName>
    <definedName name="SoChungTu">#REF!</definedName>
    <definedName name="sodu">{"'Sheet1'!$L$16"}</definedName>
    <definedName name="soho">#REF!</definedName>
    <definedName name="Soi" localSheetId="0">#REF!</definedName>
    <definedName name="Soi">#REF!</definedName>
    <definedName name="soichon12" localSheetId="0">#REF!</definedName>
    <definedName name="soichon12">#REF!</definedName>
    <definedName name="soichon24" localSheetId="0">#REF!</definedName>
    <definedName name="soichon24">#REF!</definedName>
    <definedName name="soichon46" localSheetId="0">#REF!</definedName>
    <definedName name="soichon46">#REF!</definedName>
    <definedName name="SoilType" localSheetId="0">#REF!</definedName>
    <definedName name="SoilType">#REF!</definedName>
    <definedName name="solieu" localSheetId="0">#REF!</definedName>
    <definedName name="solieu">#REF!</definedName>
    <definedName name="Solving" localSheetId="0">#REF!</definedName>
    <definedName name="Solving">#REF!</definedName>
    <definedName name="son" localSheetId="0">#REF!</definedName>
    <definedName name="son">#REF!</definedName>
    <definedName name="Sonth" localSheetId="0">#REF!</definedName>
    <definedName name="Sonth">#REF!</definedName>
    <definedName name="SORT" localSheetId="0">#REF!</definedName>
    <definedName name="SORT">#REF!</definedName>
    <definedName name="SORT_AREA" localSheetId="0">#REF!</definedName>
    <definedName name="SORT_AREA">#REF!</definedName>
    <definedName name="Sosanh2">{"'Sheet1'!$L$16"}</definedName>
    <definedName name="Sothutu">#REF!</definedName>
    <definedName name="SOTIEN">OFFSET(#REF!,COUNTA(#REF!)-1,0,1)</definedName>
    <definedName name="SP" localSheetId="0">#REF!</definedName>
    <definedName name="SP">#REF!</definedName>
    <definedName name="SP_T1">{"'Sheet1'!$L$16"}</definedName>
    <definedName name="space">#REF!</definedName>
    <definedName name="SPAN" localSheetId="0">#REF!</definedName>
    <definedName name="SPAN">#REF!</definedName>
    <definedName name="SPAN_No" localSheetId="0">#REF!</definedName>
    <definedName name="SPAN_No">#REF!</definedName>
    <definedName name="Spanner_Auto_File">"C:\My Documents\tinh cdo.x2a"</definedName>
    <definedName name="SPEC">#REF!</definedName>
    <definedName name="Spec_MAT_Ann" localSheetId="0">#REF!</definedName>
    <definedName name="Spec_MAT_Ann">#REF!</definedName>
    <definedName name="SpecialPrice" localSheetId="0">#REF!</definedName>
    <definedName name="SpecialPrice">#REF!</definedName>
    <definedName name="SPECSUMMARY" localSheetId="0">#REF!</definedName>
    <definedName name="SPECSUMMARY">#REF!</definedName>
    <definedName name="spk1p" localSheetId="0">#REF!</definedName>
    <definedName name="spk1p">#REF!</definedName>
    <definedName name="spk3p" localSheetId="0">#REF!</definedName>
    <definedName name="spk3p">#REF!</definedName>
    <definedName name="ss" localSheetId="0">#REF!</definedName>
    <definedName name="ss">#REF!</definedName>
    <definedName name="ssssssss" localSheetId="0">#REF!</definedName>
    <definedName name="ssssssss">#REF!</definedName>
    <definedName name="ssy" localSheetId="0">#REF!</definedName>
    <definedName name="ssy">#REF!</definedName>
    <definedName name="st1p" localSheetId="0">#REF!</definedName>
    <definedName name="st1p">#REF!</definedName>
    <definedName name="st3p" localSheetId="0">#REF!</definedName>
    <definedName name="st3p">#REF!</definedName>
    <definedName name="Staff" localSheetId="0">#REF!</definedName>
    <definedName name="Staff">#REF!</definedName>
    <definedName name="STANDARD" localSheetId="0">#REF!</definedName>
    <definedName name="STANDARD">#REF!</definedName>
    <definedName name="START" localSheetId="0">#REF!</definedName>
    <definedName name="START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art_date" localSheetId="0">#REF!</definedName>
    <definedName name="Start_date">#REF!</definedName>
    <definedName name="Start_Direction_Apt" localSheetId="0">#REF!</definedName>
    <definedName name="Start_Direction_Apt">#REF!</definedName>
    <definedName name="Start_Location_Apt" localSheetId="0">#REF!</definedName>
    <definedName name="Start_Location_Apt">#REF!</definedName>
    <definedName name="Start_VAT_Exemption" localSheetId="0">#REF!</definedName>
    <definedName name="Start_VAT_Exemption">#REF!</definedName>
    <definedName name="Start_View" localSheetId="0">#REF!</definedName>
    <definedName name="Start_View">#REF!</definedName>
    <definedName name="State" localSheetId="0">#REF!</definedName>
    <definedName name="State">#REF!</definedName>
    <definedName name="Statutory_Assessments" localSheetId="0">#REF!</definedName>
    <definedName name="Statutory_Assessments">#REF!</definedName>
    <definedName name="STD" localSheetId="0">#REF!</definedName>
    <definedName name="STD">#REF!</definedName>
    <definedName name="STDL" localSheetId="0">#REF!</definedName>
    <definedName name="STDL">#REF!</definedName>
    <definedName name="stgetwer" localSheetId="0">#REF!</definedName>
    <definedName name="stgetwer">#REF!</definedName>
    <definedName name="STHLND" localSheetId="0">#REF!</definedName>
    <definedName name="STHLND">#REF!</definedName>
    <definedName name="stockerr" localSheetId="0">#REF!</definedName>
    <definedName name="stockerr">#REF!</definedName>
    <definedName name="str" localSheetId="0">#REF!</definedName>
    <definedName name="str">#REF!</definedName>
    <definedName name="Stt" localSheetId="0">#REF!</definedName>
    <definedName name="Stt">#REF!</definedName>
    <definedName name="SU" localSheetId="0">#REF!</definedName>
    <definedName name="SU">#REF!</definedName>
    <definedName name="SUBREG" localSheetId="0">#REF!</definedName>
    <definedName name="SUBREG">#REF!</definedName>
    <definedName name="SUL" localSheetId="0">#REF!</definedName>
    <definedName name="SUL">#REF!</definedName>
    <definedName name="SUM" localSheetId="0">#REF!</definedName>
    <definedName name="SUM">#REF!</definedName>
    <definedName name="SUMMARY" localSheetId="0">#REF!</definedName>
    <definedName name="SUMMARY">#REF!</definedName>
    <definedName name="SUMMARY_OF_VALUATION_ASSESSMENTS" localSheetId="0">#REF!</definedName>
    <definedName name="SUMMARY_OF_VALUATION_ASSESSMENTS">#REF!</definedName>
    <definedName name="SUMMARY_OF_VALUATION_ASSESSMENTS_BY_COMPONENT" localSheetId="0">#REF!</definedName>
    <definedName name="SUMMARY_OF_VALUATION_ASSESSMENTS_BY_COMPONENT">#REF!</definedName>
    <definedName name="SUMMARY_TABLE_OF_LEASE_TYPES" localSheetId="0">#REF!</definedName>
    <definedName name="SUMMARY_TABLE_OF_LEASE_TYPES">#REF!</definedName>
    <definedName name="Sumresult" localSheetId="0">#REF!</definedName>
    <definedName name="Sumresult">#REF!</definedName>
    <definedName name="sumTB" localSheetId="0">#REF!</definedName>
    <definedName name="sumTB">#REF!</definedName>
    <definedName name="sumXL" localSheetId="0">#REF!</definedName>
    <definedName name="sumXL">#REF!</definedName>
    <definedName name="SUPPLYABSORP" localSheetId="0">#REF!</definedName>
    <definedName name="SUPPLYABSORP">#REF!</definedName>
    <definedName name="SVC" localSheetId="0">#REF!</definedName>
    <definedName name="SVC">#REF!</definedName>
    <definedName name="SX_Lapthao_khungV_Sdao" localSheetId="0">#REF!</definedName>
    <definedName name="SX_Lapthao_khungV_Sdao">#REF!</definedName>
    <definedName name="t" localSheetId="0">#REF!</definedName>
    <definedName name="t">#REF!</definedName>
    <definedName name="t." localSheetId="0">#REF!</definedName>
    <definedName name="t.">#REF!</definedName>
    <definedName name="t.." localSheetId="0">#REF!</definedName>
    <definedName name="t..">#REF!</definedName>
    <definedName name="T.3">{"'Sheet1'!$L$16"}</definedName>
    <definedName name="T.nhËp">#REF!</definedName>
    <definedName name="T_MTD20060731_KA" localSheetId="0">#REF!</definedName>
    <definedName name="T_MTD20060731_KA">#REF!</definedName>
    <definedName name="T_MTD20060731_MT" localSheetId="0">#REF!</definedName>
    <definedName name="T_MTD20060731_MT">#REF!</definedName>
    <definedName name="T_MTD20060731_ST" localSheetId="0">#REF!</definedName>
    <definedName name="T_MTD20060731_ST">#REF!</definedName>
    <definedName name="T_MTD20060731_TT" localSheetId="0">#REF!</definedName>
    <definedName name="T_MTD20060731_TT">#REF!</definedName>
    <definedName name="T_MTD20060831_NPP_KA" localSheetId="0">#REF!</definedName>
    <definedName name="T_MTD20060831_NPP_KA">#REF!</definedName>
    <definedName name="T_MTD20060831_TEMP" localSheetId="0">#REF!</definedName>
    <definedName name="T_MTD20060831_TEMP">#REF!</definedName>
    <definedName name="T_MTD20060831_TEMP_st" localSheetId="0">#REF!</definedName>
    <definedName name="T_MTD20060831_TEMP_st">#REF!</definedName>
    <definedName name="T_MTD20060930" localSheetId="0">#REF!</definedName>
    <definedName name="T_MTD20060930">#REF!</definedName>
    <definedName name="T_MTD200609301" localSheetId="0">#REF!</definedName>
    <definedName name="T_MTD200609301">#REF!</definedName>
    <definedName name="T_MTD20061031" localSheetId="0">#REF!</definedName>
    <definedName name="T_MTD20061031">#REF!</definedName>
    <definedName name="T_MTD20061031_st" localSheetId="0">#REF!</definedName>
    <definedName name="T_MTD20061031_st">#REF!</definedName>
    <definedName name="T_MTD20061231_ST_mt" localSheetId="0">#REF!</definedName>
    <definedName name="T_MTD20061231_ST_mt">#REF!</definedName>
    <definedName name="T_MTD20061231_TT_KA" localSheetId="0">#REF!</definedName>
    <definedName name="T_MTD20061231_TT_KA">#REF!</definedName>
    <definedName name="T_MTD20070531_NPP" localSheetId="0">#REF!</definedName>
    <definedName name="T_MTD20070531_NPP">#REF!</definedName>
    <definedName name="T_MTD20070531_NPP1" localSheetId="0">#REF!</definedName>
    <definedName name="T_MTD20070531_NPP1">#REF!</definedName>
    <definedName name="T020612B" localSheetId="0">#REF!</definedName>
    <definedName name="T020612B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#REF!</definedName>
    <definedName name="t105mnc">#REF!</definedName>
    <definedName name="t10m" localSheetId="0">#REF!</definedName>
    <definedName name="t10m">#REF!</definedName>
    <definedName name="t10nc" localSheetId="0">#REF!</definedName>
    <definedName name="t10nc">#REF!</definedName>
    <definedName name="t10nc1p" localSheetId="0">#REF!</definedName>
    <definedName name="t10nc1p">#REF!</definedName>
    <definedName name="t10ncm" localSheetId="0">#REF!</definedName>
    <definedName name="t10ncm">#REF!</definedName>
    <definedName name="T10vc" localSheetId="0">#REF!</definedName>
    <definedName name="T10vc">#REF!</definedName>
    <definedName name="t10vl" localSheetId="0">#REF!</definedName>
    <definedName name="t10vl">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ki1">{"'Sheet1'!$L$16"}</definedName>
    <definedName name="t12m">#REF!</definedName>
    <definedName name="t12mnc" localSheetId="0">#REF!</definedName>
    <definedName name="t12mnc">#REF!</definedName>
    <definedName name="t12nc" localSheetId="0">#REF!</definedName>
    <definedName name="t12nc">#REF!</definedName>
    <definedName name="t12ncm" localSheetId="0">#REF!</definedName>
    <definedName name="t12ncm">#REF!</definedName>
    <definedName name="T12vc" localSheetId="0">#REF!</definedName>
    <definedName name="T12vc">#REF!</definedName>
    <definedName name="t12vl" localSheetId="0">#REF!</definedName>
    <definedName name="t12vl">#REF!</definedName>
    <definedName name="t12vl3p" localSheetId="0">#REF!</definedName>
    <definedName name="t12vl3p">#REF!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#REF!</definedName>
    <definedName name="t14m">#REF!</definedName>
    <definedName name="t14mnc" localSheetId="0">#REF!</definedName>
    <definedName name="t14mnc">#REF!</definedName>
    <definedName name="t14nc" localSheetId="0">#REF!</definedName>
    <definedName name="t14nc">#REF!</definedName>
    <definedName name="t14nc3p" localSheetId="0">#REF!</definedName>
    <definedName name="t14nc3p">#REF!</definedName>
    <definedName name="t14ncm" localSheetId="0">#REF!</definedName>
    <definedName name="t14ncm">#REF!</definedName>
    <definedName name="T14vc" localSheetId="0">#REF!</definedName>
    <definedName name="T14vc">#REF!</definedName>
    <definedName name="t14vl" localSheetId="0">#REF!</definedName>
    <definedName name="t14vl">#REF!</definedName>
    <definedName name="t14vl3p" localSheetId="0">#REF!</definedName>
    <definedName name="t14vl3p">#REF!</definedName>
    <definedName name="T1PC">{"'Sheet1'!$L$16"}</definedName>
    <definedName name="T203P">#REF!</definedName>
    <definedName name="t20m" localSheetId="0">#REF!</definedName>
    <definedName name="t20m">#REF!</definedName>
    <definedName name="t20ncm" localSheetId="0">#REF!</definedName>
    <definedName name="t20ncm">#REF!</definedName>
    <definedName name="t7m" localSheetId="0">#REF!</definedName>
    <definedName name="t7m">#REF!</definedName>
    <definedName name="t7nc" localSheetId="0">#REF!</definedName>
    <definedName name="t7nc">#REF!</definedName>
    <definedName name="t7vl" localSheetId="0">#REF!</definedName>
    <definedName name="t7vl">#REF!</definedName>
    <definedName name="t84mnc" localSheetId="0">#REF!</definedName>
    <definedName name="t84mnc">#REF!</definedName>
    <definedName name="t8m" localSheetId="0">#REF!</definedName>
    <definedName name="t8m">#REF!</definedName>
    <definedName name="t8nc" localSheetId="0">#REF!</definedName>
    <definedName name="t8nc">#REF!</definedName>
    <definedName name="t8vl" localSheetId="0">#REF!</definedName>
    <definedName name="t8vl">#REF!</definedName>
    <definedName name="ta" localSheetId="0">#REF!</definedName>
    <definedName name="ta">#REF!</definedName>
    <definedName name="TableHangMuc" localSheetId="0">#REF!</definedName>
    <definedName name="TableHangMuc">#REF!</definedName>
    <definedName name="tadao" localSheetId="0">#REF!</definedName>
    <definedName name="tadao">#REF!</definedName>
    <definedName name="tæng_c_ng_ty_l__ng_thùc_miÒn_nam">"quy1"</definedName>
    <definedName name="taentten">#REF!</definedName>
    <definedName name="Tai_trong" localSheetId="0">#REF!</definedName>
    <definedName name="Tai_trong">#REF!</definedName>
    <definedName name="Taikhoan" localSheetId="0">#REF!</definedName>
    <definedName name="Taikhoan">#REF!</definedName>
    <definedName name="Tam" localSheetId="0">#REF!</definedName>
    <definedName name="Tam">#REF!</definedName>
    <definedName name="tamdan" localSheetId="0">#REF!</definedName>
    <definedName name="tamdan">#REF!</definedName>
    <definedName name="Tamdao">{"'Sheet1'!$L$16"}</definedName>
    <definedName name="TAMTINH">#REF!</definedName>
    <definedName name="Tan">{"'Sheet1'!$L$16"}</definedName>
    <definedName name="Täng_kinh_phÏ_x_y_l_p">#REF!</definedName>
    <definedName name="tangdo" localSheetId="0">#REF!</definedName>
    <definedName name="tangdo">#REF!</definedName>
    <definedName name="TARGET_YR3_SALES" localSheetId="0">#REF!</definedName>
    <definedName name="TARGET_YR3_SALES">#REF!</definedName>
    <definedName name="TASK" localSheetId="0">#REF!</definedName>
    <definedName name="TASK">#REF!</definedName>
    <definedName name="taun" localSheetId="0">#REF!</definedName>
    <definedName name="taun">#REF!</definedName>
    <definedName name="TavernEng" localSheetId="0">#REF!</definedName>
    <definedName name="TavernEng">#REF!</definedName>
    <definedName name="TavernOth" localSheetId="0">#REF!</definedName>
    <definedName name="TavernOth">#REF!</definedName>
    <definedName name="TavernRT" localSheetId="0">#REF!</definedName>
    <definedName name="TavernRT">#REF!</definedName>
    <definedName name="tax">{#N/A,#N/A,FALSE,"Aging Summary";#N/A,#N/A,FALSE,"Ratio Analysis";#N/A,#N/A,FALSE,"Test 120 Day Accts";#N/A,#N/A,FALSE,"Tickmarks"}</definedName>
    <definedName name="TaxTV">10%</definedName>
    <definedName name="TaxXL">5%</definedName>
    <definedName name="tb">#REF!</definedName>
    <definedName name="TB244ee193_e0c0_424f_aee5_350d68def608" localSheetId="0">#REF!</definedName>
    <definedName name="TB244ee193_e0c0_424f_aee5_350d68def608">#REF!</definedName>
    <definedName name="TB3ebe1191_6d66_457a_b6cc_a2df167b2aff" localSheetId="0">#REF!</definedName>
    <definedName name="TB3ebe1191_6d66_457a_b6cc_a2df167b2aff">#REF!</definedName>
    <definedName name="TB3fe6541c_d2cd_4557_8ab9_29ae2ef5a69e" localSheetId="0">#REF!</definedName>
    <definedName name="TB3fe6541c_d2cd_4557_8ab9_29ae2ef5a69e">#REF!</definedName>
    <definedName name="TB4c6f5352_a958_4c98_a09b_1729d7f94e83" localSheetId="0">#REF!</definedName>
    <definedName name="TB4c6f5352_a958_4c98_a09b_1729d7f94e83">#REF!</definedName>
    <definedName name="TB57d527ac_be3c_4a71_976c_bd5db3a1ee49" localSheetId="0">#REF!</definedName>
    <definedName name="TB57d527ac_be3c_4a71_976c_bd5db3a1ee49">#REF!</definedName>
    <definedName name="TB6e858615_46be_46e9_a90b_c7721dd1debb" localSheetId="0">#REF!</definedName>
    <definedName name="TB6e858615_46be_46e9_a90b_c7721dd1debb">#REF!</definedName>
    <definedName name="TB81361533_58d6_49c8_8bd9_470602f9c0ad" localSheetId="0">#REF!</definedName>
    <definedName name="TB81361533_58d6_49c8_8bd9_470602f9c0ad">#REF!</definedName>
    <definedName name="TBA" localSheetId="0">#REF!</definedName>
    <definedName name="TBA">#REF!</definedName>
    <definedName name="TBa2518c80_3100_415d_9e5b_4958fc603519" localSheetId="0">#REF!</definedName>
    <definedName name="TBa2518c80_3100_415d_9e5b_4958fc603519">#REF!</definedName>
    <definedName name="TBa8d744e4_1c92_4203_a58d_7976af9006df" localSheetId="0">#REF!</definedName>
    <definedName name="TBa8d744e4_1c92_4203_a58d_7976af9006df">#REF!</definedName>
    <definedName name="TBb9777f21_f7b9_4a2d_a62b_423151ceb1a1" localSheetId="0">#REF!</definedName>
    <definedName name="TBb9777f21_f7b9_4a2d_a62b_423151ceb1a1">#REF!</definedName>
    <definedName name="TBc11e2e70_a1cb_4a77_8956_2b472a3f5b42" localSheetId="0">#REF!</definedName>
    <definedName name="TBc11e2e70_a1cb_4a77_8956_2b472a3f5b42">#REF!</definedName>
    <definedName name="TBdb2739f5_9ee4_446a_965e_93e5e0c32f80" localSheetId="0">#REF!</definedName>
    <definedName name="TBdb2739f5_9ee4_446a_965e_93e5e0c32f80">#REF!</definedName>
    <definedName name="tbdd1p" localSheetId="0">#REF!</definedName>
    <definedName name="tbdd1p">#REF!</definedName>
    <definedName name="tbdd3p" localSheetId="0">#REF!</definedName>
    <definedName name="tbdd3p">#REF!</definedName>
    <definedName name="tbddsdl" localSheetId="0">#REF!</definedName>
    <definedName name="tbddsdl">#REF!</definedName>
    <definedName name="TBI" localSheetId="0">#REF!</definedName>
    <definedName name="TBI">#REF!</definedName>
    <definedName name="Tbl" localSheetId="0">#REF!</definedName>
    <definedName name="Tbl">#REF!</definedName>
    <definedName name="tbl_ProdInfo" localSheetId="0">#REF!</definedName>
    <definedName name="tbl_ProdInfo">#REF!</definedName>
    <definedName name="tbtr" localSheetId="0">#REF!</definedName>
    <definedName name="tbtr">#REF!</definedName>
    <definedName name="tbtram" localSheetId="0">#REF!</definedName>
    <definedName name="tbtram">#REF!</definedName>
    <definedName name="TBTT" localSheetId="0">#REF!</definedName>
    <definedName name="TBTT">#REF!</definedName>
    <definedName name="tbuoc" localSheetId="0">#REF!</definedName>
    <definedName name="tbuoc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hi">{"'Sheet1'!$L$16"}</definedName>
    <definedName name="tcxxnc">#REF!</definedName>
    <definedName name="TD" localSheetId="0">#REF!</definedName>
    <definedName name="TD">#REF!</definedName>
    <definedName name="td10vl" localSheetId="0">#REF!</definedName>
    <definedName name="td10vl">#REF!</definedName>
    <definedName name="td12nc" localSheetId="0">#REF!</definedName>
    <definedName name="td12nc">#REF!</definedName>
    <definedName name="TD12vl" localSheetId="0">#REF!</definedName>
    <definedName name="TD12vl">#REF!</definedName>
    <definedName name="td1cnc" localSheetId="0">#REF!</definedName>
    <definedName name="td1cnc">#REF!</definedName>
    <definedName name="td1cvl" localSheetId="0">#REF!</definedName>
    <definedName name="td1cvl">#REF!</definedName>
    <definedName name="td1p" localSheetId="0">#REF!</definedName>
    <definedName name="td1p">#REF!</definedName>
    <definedName name="TD1p1nc" localSheetId="0">#REF!</definedName>
    <definedName name="TD1p1nc">#REF!</definedName>
    <definedName name="td1p1vc" localSheetId="0">#REF!</definedName>
    <definedName name="td1p1vc">#REF!</definedName>
    <definedName name="TD1p1vl" localSheetId="0">#REF!</definedName>
    <definedName name="TD1p1vl">#REF!</definedName>
    <definedName name="TD1p2nc" localSheetId="0">#REF!</definedName>
    <definedName name="TD1p2nc">#REF!</definedName>
    <definedName name="TD1p2vc" localSheetId="0">#REF!</definedName>
    <definedName name="TD1p2vc">#REF!</definedName>
    <definedName name="TD1p2vl" localSheetId="0">#REF!</definedName>
    <definedName name="TD1p2vl">#REF!</definedName>
    <definedName name="TD1pnc" localSheetId="0">#REF!</definedName>
    <definedName name="TD1pnc">#REF!</definedName>
    <definedName name="TD1pvl" localSheetId="0">#REF!</definedName>
    <definedName name="TD1pvl">#REF!</definedName>
    <definedName name="td3p" localSheetId="0">#REF!</definedName>
    <definedName name="td3p">#REF!</definedName>
    <definedName name="tdc84nc" localSheetId="0">#REF!</definedName>
    <definedName name="tdc84nc">#REF!</definedName>
    <definedName name="tdcnc" localSheetId="0">#REF!</definedName>
    <definedName name="tdcnc">#REF!</definedName>
    <definedName name="TDctnc" localSheetId="0">#REF!</definedName>
    <definedName name="TDctnc">#REF!</definedName>
    <definedName name="TDctvc" localSheetId="0">#REF!</definedName>
    <definedName name="TDctvc">#REF!</definedName>
    <definedName name="TDctvl" localSheetId="0">#REF!</definedName>
    <definedName name="TDctvl">#REF!</definedName>
    <definedName name="tdgnc" localSheetId="0">#REF!</definedName>
    <definedName name="tdgnc">#REF!</definedName>
    <definedName name="tdgvl" localSheetId="0">#REF!</definedName>
    <definedName name="tdgvl">#REF!</definedName>
    <definedName name="tdhtnc" localSheetId="0">#REF!</definedName>
    <definedName name="tdhtnc">#REF!</definedName>
    <definedName name="tdhtvl" localSheetId="0">#REF!</definedName>
    <definedName name="tdhtvl">#REF!</definedName>
    <definedName name="tdia" localSheetId="0">#REF!</definedName>
    <definedName name="tdia">#REF!</definedName>
    <definedName name="TDmnc" localSheetId="0">#REF!</definedName>
    <definedName name="TDmnc">#REF!</definedName>
    <definedName name="TDmvc" localSheetId="0">#REF!</definedName>
    <definedName name="TDmvc">#REF!</definedName>
    <definedName name="TDmvl" localSheetId="0">#REF!</definedName>
    <definedName name="TDmvl">#REF!</definedName>
    <definedName name="tdnc" localSheetId="0">#REF!</definedName>
    <definedName name="tdnc">#REF!</definedName>
    <definedName name="tdnc1p" localSheetId="0">#REF!</definedName>
    <definedName name="tdnc1p">#REF!</definedName>
    <definedName name="tdo" localSheetId="0">#REF!</definedName>
    <definedName name="tdo">#REF!</definedName>
    <definedName name="tdt" localSheetId="0">#REF!</definedName>
    <definedName name="tdt">#REF!</definedName>
    <definedName name="tdt1pnc" localSheetId="0">#REF!</definedName>
    <definedName name="tdt1pnc">#REF!</definedName>
    <definedName name="tdt1pvl" localSheetId="0">#REF!</definedName>
    <definedName name="tdt1pvl">#REF!</definedName>
    <definedName name="tdt2cnc" localSheetId="0">#REF!</definedName>
    <definedName name="tdt2cnc">#REF!</definedName>
    <definedName name="tdt2cvl" localSheetId="0">#REF!</definedName>
    <definedName name="tdt2cvl">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 localSheetId="0">#REF!</definedName>
    <definedName name="tdtrnc">#REF!</definedName>
    <definedName name="tdtrvl" localSheetId="0">#REF!</definedName>
    <definedName name="tdtrvl">#REF!</definedName>
    <definedName name="tdvl" localSheetId="0">#REF!</definedName>
    <definedName name="tdvl">#REF!</definedName>
    <definedName name="tdvl1p" localSheetId="0">#REF!</definedName>
    <definedName name="tdvl1p">#REF!</definedName>
    <definedName name="te" localSheetId="0">#REF!</definedName>
    <definedName name="te">#REF!</definedName>
    <definedName name="Teamwork" localSheetId="0">#REF!</definedName>
    <definedName name="Teamwork">#REF!</definedName>
    <definedName name="tem">{"'Sheet1'!$L$16"}</definedName>
    <definedName name="temp">#REF!</definedName>
    <definedName name="Temp_Br" localSheetId="0">#REF!</definedName>
    <definedName name="Temp_Br">#REF!</definedName>
    <definedName name="TEMPBR" localSheetId="0">#REF!</definedName>
    <definedName name="TEMPBR">#REF!</definedName>
    <definedName name="template.1stFinancingRow" localSheetId="0">#REF!</definedName>
    <definedName name="template.1stFinancingRow">#REF!</definedName>
    <definedName name="template.CostRow" localSheetId="0">#REF!</definedName>
    <definedName name="template.CostRow">#REF!</definedName>
    <definedName name="template.financeScheme.rowsPerScheme" localSheetId="0">#REF!</definedName>
    <definedName name="template.financeScheme.rowsPerScheme">#REF!</definedName>
    <definedName name="template.NIATRow" localSheetId="0">#REF!</definedName>
    <definedName name="template.NIATRow">#REF!</definedName>
    <definedName name="template.NIBTRow" localSheetId="0">#REF!</definedName>
    <definedName name="template.NIBTRow">#REF!</definedName>
    <definedName name="template.NIBTWFRow" localSheetId="0">#REF!</definedName>
    <definedName name="template.NIBTWFRow">#REF!</definedName>
    <definedName name="template.NINFRow" localSheetId="0">#REF!</definedName>
    <definedName name="template.NINFRow">#REF!</definedName>
    <definedName name="template.nRows" localSheetId="0">#REF!</definedName>
    <definedName name="template.nRows">#REF!</definedName>
    <definedName name="template.RevenueRow" localSheetId="0">#REF!</definedName>
    <definedName name="template.RevenueRow">#REF!</definedName>
    <definedName name="template.taxRow" localSheetId="0">#REF!</definedName>
    <definedName name="template.taxRow">#REF!</definedName>
    <definedName name="template.TIERow" localSheetId="0">#REF!</definedName>
    <definedName name="template.TIERow">#REF!</definedName>
    <definedName name="template.VATRow" localSheetId="0">#REF!</definedName>
    <definedName name="template.VATRow">#REF!</definedName>
    <definedName name="TemplateVersion" localSheetId="0">#REF!</definedName>
    <definedName name="TemplateVersion">#REF!</definedName>
    <definedName name="TEN_LO_DAT">#REF!,#REF!,#REF!,#REF!,#REF!,#REF!</definedName>
    <definedName name="Ten_sum_start" localSheetId="0">#REF!</definedName>
    <definedName name="Ten_sum_start">#REF!</definedName>
    <definedName name="tenant" localSheetId="0">#REF!</definedName>
    <definedName name="tenant">#REF!</definedName>
    <definedName name="tenck" localSheetId="0">#REF!</definedName>
    <definedName name="tenck">#REF!</definedName>
    <definedName name="TenCT">#REF!&amp;#REF!</definedName>
    <definedName name="TenDA">"DỰ ÁN:"&amp;#REF!</definedName>
    <definedName name="Tengoi">#REF!</definedName>
    <definedName name="TenHM1">"HẠNG MỤC: "&amp;#REF!</definedName>
    <definedName name="tenvung">#REF!</definedName>
    <definedName name="Term" localSheetId="0">#REF!</definedName>
    <definedName name="Term">#REF!</definedName>
    <definedName name="Tertiary_Catchment_Area" localSheetId="0">#REF!</definedName>
    <definedName name="Tertiary_Catchment_Area">#REF!</definedName>
    <definedName name="test" localSheetId="0">#REF!</definedName>
    <definedName name="test">#REF!</definedName>
    <definedName name="testeleven" localSheetId="0">#REF!</definedName>
    <definedName name="testeleven">#REF!</definedName>
    <definedName name="testnine" localSheetId="0">#REF!</definedName>
    <definedName name="testnine">#REF!</definedName>
    <definedName name="testprotect" localSheetId="0">#REF!</definedName>
    <definedName name="testprotect">#REF!</definedName>
    <definedName name="testseven" localSheetId="0">#REF!</definedName>
    <definedName name="testseven">#REF!</definedName>
    <definedName name="testten" localSheetId="0">#REF!</definedName>
    <definedName name="testten">#REF!</definedName>
    <definedName name="TestTotal" localSheetId="0">#REF!</definedName>
    <definedName name="TestTotal">#REF!</definedName>
    <definedName name="text_uspr" localSheetId="0">#REF!</definedName>
    <definedName name="text_uspr">#REF!</definedName>
    <definedName name="text1" localSheetId="0">#REF!</definedName>
    <definedName name="text1">#REF!</definedName>
    <definedName name="Textname">"Text 26"</definedName>
    <definedName name="TextRefCopyRangeCount">1</definedName>
    <definedName name="TG" localSheetId="0">#REF!</definedName>
    <definedName name="TG">#REF!</definedName>
    <definedName name="TGNH" localSheetId="0">#REF!</definedName>
    <definedName name="TGNH">#REF!</definedName>
    <definedName name="tgoc" localSheetId="0">#REF!</definedName>
    <definedName name="tgoc">#REF!</definedName>
    <definedName name="TH" localSheetId="0">#REF!</definedName>
    <definedName name="TH">#REF!</definedName>
    <definedName name="TH_VKHNN" localSheetId="0">#REF!</definedName>
    <definedName name="TH_VKHNN">#REF!</definedName>
    <definedName name="th3x15" localSheetId="0">#REF!</definedName>
    <definedName name="th3x15">#REF!</definedName>
    <definedName name="tha">{"'Sheet1'!$L$16"}</definedName>
    <definedName name="thai">#REF!</definedName>
    <definedName name="than">{"'Sheet1'!$L$16"}</definedName>
    <definedName name="thang">{"'Sheet1'!$L$16"}</definedName>
    <definedName name="Thang01">#REF!</definedName>
    <definedName name="Thang1">{"'Sheet1'!$L$16"}</definedName>
    <definedName name="Thang12">#REF!</definedName>
    <definedName name="thang13">{"'Sheet1'!$L$16"}</definedName>
    <definedName name="thang9_2">{#N/A,#N/A,FALSE,"Chi tiÆt"}</definedName>
    <definedName name="ThangNay">#REF!</definedName>
    <definedName name="THANH">{"'Sheet1'!$L$16"}</definedName>
    <definedName name="Thanh_LC_tayvin">#REF!</definedName>
    <definedName name="thanhtien" localSheetId="0">#REF!</definedName>
    <definedName name="thanhtien">#REF!</definedName>
    <definedName name="ThanhXuan110" localSheetId="0">#REF!</definedName>
    <definedName name="ThanhXuan110">#REF!</definedName>
    <definedName name="ThaoCauCu" localSheetId="0">#REF!</definedName>
    <definedName name="ThaoCauCu">#REF!</definedName>
    <definedName name="Thau_CoHienMaVT" localSheetId="0">#REF!</definedName>
    <definedName name="Thau_CoHienMaVT">#REF!</definedName>
    <definedName name="Thau_CoHienThiChiTiet" localSheetId="0">#REF!</definedName>
    <definedName name="Thau_CoHienThiChiTiet">#REF!</definedName>
    <definedName name="Thau_CotGiaM" localSheetId="0">#REF!</definedName>
    <definedName name="Thau_CotGiaM">#REF!</definedName>
    <definedName name="Thau_CotGiaNC" localSheetId="0">#REF!</definedName>
    <definedName name="Thau_CotGiaNC">#REF!</definedName>
    <definedName name="Thau_CotGiaVL" localSheetId="0">#REF!</definedName>
    <definedName name="Thau_CotGiaVL">#REF!</definedName>
    <definedName name="Thau_DaTaoBang" localSheetId="0">#REF!</definedName>
    <definedName name="Thau_DaTaoBang">#REF!</definedName>
    <definedName name="Thau_HienHeso" localSheetId="0">#REF!</definedName>
    <definedName name="Thau_HienHeso">#REF!</definedName>
    <definedName name="Thau_HienThiNhom" localSheetId="0">#REF!</definedName>
    <definedName name="Thau_HienThiNhom">#REF!</definedName>
    <definedName name="Thau_KieuPhanTich" localSheetId="0">#REF!</definedName>
    <definedName name="Thau_KieuPhanTich">#REF!</definedName>
    <definedName name="Thau_PhuongPhapPhanTich" localSheetId="0">#REF!</definedName>
    <definedName name="Thau_PhuongPhapPhanTich">#REF!</definedName>
    <definedName name="ÞBM" localSheetId="0">#REF!</definedName>
    <definedName name="ÞBM">#REF!</definedName>
    <definedName name="THCFXD" localSheetId="0">#REF!</definedName>
    <definedName name="THCFXD">#REF!</definedName>
    <definedName name="THchon" localSheetId="0">#REF!</definedName>
    <definedName name="THchon">#REF!</definedName>
    <definedName name="Þcot" localSheetId="0">#REF!</definedName>
    <definedName name="Þcot">#REF!</definedName>
    <definedName name="ÞCTd4" localSheetId="0">#REF!</definedName>
    <definedName name="ÞCTd4">#REF!</definedName>
    <definedName name="ÞCTt4" localSheetId="0">#REF!</definedName>
    <definedName name="ÞCTt4">#REF!</definedName>
    <definedName name="Þdamd4" localSheetId="0">#REF!</definedName>
    <definedName name="Þdamd4">#REF!</definedName>
    <definedName name="Þdamt4" localSheetId="0">#REF!</definedName>
    <definedName name="Þdamt4">#REF!</definedName>
    <definedName name="THDGia" localSheetId="0">#REF!</definedName>
    <definedName name="THDGia">#REF!</definedName>
    <definedName name="THDGia1" localSheetId="0">#REF!</definedName>
    <definedName name="THDGia1">#REF!</definedName>
    <definedName name="THDS" localSheetId="0">#REF!</definedName>
    <definedName name="THDS">#REF!</definedName>
    <definedName name="THDT">{"'Sheet1'!$L$16"}</definedName>
    <definedName name="THDT_CT_XOM_NOI">#REF!</definedName>
    <definedName name="THDT_HT_DAO_THUONG" localSheetId="0">#REF!</definedName>
    <definedName name="THDT_HT_DAO_THUONG">#REF!</definedName>
    <definedName name="THDT_HT_XOM_NOI" localSheetId="0">#REF!</definedName>
    <definedName name="THDT_HT_XOM_NOI">#REF!</definedName>
    <definedName name="THDT_NPP_XOM_NOI" localSheetId="0">#REF!</definedName>
    <definedName name="THDT_NPP_XOM_NOI">#REF!</definedName>
    <definedName name="THDT_TBA_XOM_NOI" localSheetId="0">#REF!</definedName>
    <definedName name="THDT_TBA_XOM_NOI">#REF!</definedName>
    <definedName name="thep18" localSheetId="0">#REF!</definedName>
    <definedName name="thep18">#REF!</definedName>
    <definedName name="thepban" localSheetId="0">#REF!</definedName>
    <definedName name="thepban">#REF!</definedName>
    <definedName name="thepbuoc" localSheetId="0">#REF!</definedName>
    <definedName name="thepbuoc">#REF!</definedName>
    <definedName name="ThepCT3" localSheetId="0">#REF!</definedName>
    <definedName name="ThepCT3">#REF!</definedName>
    <definedName name="thepCT5" localSheetId="0">#REF!</definedName>
    <definedName name="thepCT5">#REF!</definedName>
    <definedName name="thepDet75x7" localSheetId="0">#REF!</definedName>
    <definedName name="thepDet75x7">#REF!</definedName>
    <definedName name="thepgoc25_60" localSheetId="0">#REF!</definedName>
    <definedName name="thepgoc25_60">#REF!</definedName>
    <definedName name="thepgoc63_75" localSheetId="0">#REF!</definedName>
    <definedName name="thepgoc63_75">#REF!</definedName>
    <definedName name="ThepGoc75x6" localSheetId="0">#REF!</definedName>
    <definedName name="ThepGoc75x6">#REF!</definedName>
    <definedName name="thepgoc80_100" localSheetId="0">#REF!</definedName>
    <definedName name="thepgoc80_100">#REF!</definedName>
    <definedName name="thephinh" localSheetId="0">#REF!</definedName>
    <definedName name="thephinh">#REF!</definedName>
    <definedName name="thepma">10500</definedName>
    <definedName name="thepnho" localSheetId="0">#REF!</definedName>
    <definedName name="thepnho">#REF!</definedName>
    <definedName name="theptam" localSheetId="0">#REF!</definedName>
    <definedName name="theptam">#REF!</definedName>
    <definedName name="theptb" localSheetId="0">#REF!</definedName>
    <definedName name="theptb">#REF!</definedName>
    <definedName name="thepto" localSheetId="0">#REF!</definedName>
    <definedName name="thepto">#REF!</definedName>
    <definedName name="theptron12" localSheetId="0">#REF!</definedName>
    <definedName name="theptron12">#REF!</definedName>
    <definedName name="theptron14_22" localSheetId="0">#REF!</definedName>
    <definedName name="theptron14_22">#REF!</definedName>
    <definedName name="theptron6_8" localSheetId="0">#REF!</definedName>
    <definedName name="theptron6_8">#REF!</definedName>
    <definedName name="thepU" localSheetId="0">#REF!</definedName>
    <definedName name="thepU">#REF!</definedName>
    <definedName name="thetichck" localSheetId="0">#REF!</definedName>
    <definedName name="thetichck">#REF!</definedName>
    <definedName name="THGO1pnc" localSheetId="0">#REF!</definedName>
    <definedName name="THGO1pnc">#REF!</definedName>
    <definedName name="THGT">{"'Sheet1'!$L$16"}</definedName>
    <definedName name="thht">#REF!</definedName>
    <definedName name="THI" localSheetId="0">#REF!</definedName>
    <definedName name="THI">#REF!</definedName>
    <definedName name="thinghiem" localSheetId="0">#REF!</definedName>
    <definedName name="thinghiem">#REF!</definedName>
    <definedName name="thinh" localSheetId="0">#REF!</definedName>
    <definedName name="thinh">#REF!</definedName>
    <definedName name="Thirty_Fr" localSheetId="0">#REF!</definedName>
    <definedName name="Thirty_Fr">#REF!</definedName>
    <definedName name="Thirty_To" localSheetId="0">#REF!</definedName>
    <definedName name="Thirty_To">#REF!</definedName>
    <definedName name="THK" localSheetId="0">#REF!</definedName>
    <definedName name="THK">#REF!</definedName>
    <definedName name="THKP160" localSheetId="0">#REF!</definedName>
    <definedName name="THKP160">#REF!</definedName>
    <definedName name="thkp3" localSheetId="0">#REF!</definedName>
    <definedName name="thkp3">#REF!</definedName>
    <definedName name="THKP7YT">{"'Sheet1'!$L$16"}</definedName>
    <definedName name="THKPHM_DaTaoBang">#REF!</definedName>
    <definedName name="THKPHM_HienThiChiTietCuocVC" localSheetId="0">#REF!</definedName>
    <definedName name="THKPHM_HienThiChiTietCuocVC">#REF!</definedName>
    <definedName name="THKPHM1" localSheetId="0">#REF!</definedName>
    <definedName name="THKPHM1">#REF!</definedName>
    <definedName name="THLD_16">{"'Sheet1'!$L$16"}</definedName>
    <definedName name="THM_CoPTTamTinh">#REF!</definedName>
    <definedName name="THM_DaTaoBang" localSheetId="0">#REF!</definedName>
    <definedName name="THM_DaTaoBang">#REF!</definedName>
    <definedName name="THM_HienHeso" localSheetId="0">#REF!</definedName>
    <definedName name="THM_HienHeso">#REF!</definedName>
    <definedName name="THM_KieuBaoCao" localSheetId="0">#REF!</definedName>
    <definedName name="THM_KieuBaoCao">#REF!</definedName>
    <definedName name="THM_TachTieuDe" localSheetId="0">#REF!</definedName>
    <definedName name="THM_TachTieuDe">#REF!</definedName>
    <definedName name="THMAY1" localSheetId="0">#REF!</definedName>
    <definedName name="THMAY1">#REF!</definedName>
    <definedName name="Þmong" localSheetId="0">#REF!</definedName>
    <definedName name="Þmong">#REF!</definedName>
    <definedName name="THNC_CoPTTamTinh" localSheetId="0">#REF!</definedName>
    <definedName name="THNC_CoPTTamTinh">#REF!</definedName>
    <definedName name="THNC_DaTaoBang" localSheetId="0">#REF!</definedName>
    <definedName name="THNC_DaTaoBang">#REF!</definedName>
    <definedName name="THNC_HienHeso" localSheetId="0">#REF!</definedName>
    <definedName name="THNC_HienHeso">#REF!</definedName>
    <definedName name="THNC_KieuBaoCao" localSheetId="0">#REF!</definedName>
    <definedName name="THNC_KieuBaoCao">#REF!</definedName>
    <definedName name="THNC_TachTieuDe" localSheetId="0">#REF!</definedName>
    <definedName name="THNC_TachTieuDe">#REF!</definedName>
    <definedName name="THNC1" localSheetId="0">#REF!</definedName>
    <definedName name="THNC1">#REF!</definedName>
    <definedName name="thng">{#N/A,#N/A,FALSE,"Chi tiÆt"}</definedName>
    <definedName name="ÞNXoldk">#REF!</definedName>
    <definedName name="thongke" localSheetId="0">#REF!</definedName>
    <definedName name="thongke">#REF!</definedName>
    <definedName name="Thop" localSheetId="0">#REF!</definedName>
    <definedName name="Thop">#REF!</definedName>
    <definedName name="THop2" localSheetId="0">#REF!</definedName>
    <definedName name="THop2">#REF!</definedName>
    <definedName name="Þsan" localSheetId="0">#REF!</definedName>
    <definedName name="Þsan">#REF!</definedName>
    <definedName name="thtich1" localSheetId="0">#REF!</definedName>
    <definedName name="thtich1">#REF!</definedName>
    <definedName name="thtich2" localSheetId="0">#REF!</definedName>
    <definedName name="thtich2">#REF!</definedName>
    <definedName name="thtich3" localSheetId="0">#REF!</definedName>
    <definedName name="thtich3">#REF!</definedName>
    <definedName name="thtich4" localSheetId="0">#REF!</definedName>
    <definedName name="thtich4">#REF!</definedName>
    <definedName name="thtich5" localSheetId="0">#REF!</definedName>
    <definedName name="thtich5">#REF!</definedName>
    <definedName name="thtich6" localSheetId="0">#REF!</definedName>
    <definedName name="thtich6">#REF!</definedName>
    <definedName name="THToanBo" localSheetId="0">#REF!</definedName>
    <definedName name="THToanBo">#REF!</definedName>
    <definedName name="THtoanbo2" localSheetId="0">#REF!</definedName>
    <definedName name="THtoanbo2">#REF!</definedName>
    <definedName name="thtr15" localSheetId="0">#REF!</definedName>
    <definedName name="thtr15">#REF!</definedName>
    <definedName name="thtt" localSheetId="0">#REF!</definedName>
    <definedName name="thtt">#REF!</definedName>
    <definedName name="thucthanh" localSheetId="0">#REF!</definedName>
    <definedName name="thucthanh">#REF!</definedName>
    <definedName name="thue">6</definedName>
    <definedName name="THUONG1" localSheetId="0">#REF!</definedName>
    <definedName name="THUONG1">#REF!</definedName>
    <definedName name="THUONG2" localSheetId="0">#REF!</definedName>
    <definedName name="THUONG2">#REF!</definedName>
    <definedName name="THUONG3" localSheetId="0">#REF!</definedName>
    <definedName name="THUONG3">#REF!</definedName>
    <definedName name="THUONG4" localSheetId="0">#REF!</definedName>
    <definedName name="THUONG4">#REF!</definedName>
    <definedName name="thuy">{"'Sheet1'!$L$16"}</definedName>
    <definedName name="THVL_ChiInVLCoChenhLech">#REF!</definedName>
    <definedName name="THVL_CoPTTamTinh" localSheetId="0">#REF!</definedName>
    <definedName name="THVL_CoPTTamTinh">#REF!</definedName>
    <definedName name="THVL_DaTaoBang" localSheetId="0">#REF!</definedName>
    <definedName name="THVL_DaTaoBang">#REF!</definedName>
    <definedName name="THVL_KieuBaoCao" localSheetId="0">#REF!</definedName>
    <definedName name="THVL_KieuBaoCao">#REF!</definedName>
    <definedName name="THVL_TachTieuDe" localSheetId="0">#REF!</definedName>
    <definedName name="THVL_TachTieuDe">#REF!</definedName>
    <definedName name="THVL1" localSheetId="0">#REF!</definedName>
    <definedName name="THVL1">#REF!</definedName>
    <definedName name="thvlmoi">{"'Sheet1'!$L$16"}</definedName>
    <definedName name="thvlmoimoi">{"'Sheet1'!$L$16"}</definedName>
    <definedName name="TI">#REF!</definedName>
    <definedName name="Tien" localSheetId="0">#REF!</definedName>
    <definedName name="Tien">#REF!</definedName>
    <definedName name="Tien2001" localSheetId="0">#REF!</definedName>
    <definedName name="Tien2001">#REF!</definedName>
    <definedName name="Tien99" localSheetId="0">#REF!</definedName>
    <definedName name="Tien99">#REF!</definedName>
    <definedName name="Tiepdiama">9500</definedName>
    <definedName name="tigia" localSheetId="0">#REF!</definedName>
    <definedName name="tigia">#REF!</definedName>
    <definedName name="tilehoptac">0.3</definedName>
    <definedName name="Tim_cong">#REF!</definedName>
    <definedName name="Tim_lan_xuat_hien" localSheetId="0">#REF!</definedName>
    <definedName name="Tim_lan_xuat_hien">#REF!</definedName>
    <definedName name="Tim_lan_xuat_hien_cong" localSheetId="0">#REF!</definedName>
    <definedName name="Tim_lan_xuat_hien_cong">#REF!</definedName>
    <definedName name="tim_xuat_hien" localSheetId="0">#REF!</definedName>
    <definedName name="tim_xuat_hien">#REF!</definedName>
    <definedName name="timeline_option" localSheetId="0">#REF!</definedName>
    <definedName name="timeline_option">#REF!</definedName>
    <definedName name="TinhBieuThuc" localSheetId="0">#REF!</definedName>
    <definedName name="TinhBieuThuc">#REF!</definedName>
    <definedName name="TINHTP">OFFSET(#REF!,COUNTIF(#REF!,"&lt;&gt;0")-1,0,1)</definedName>
    <definedName name="TITAN" localSheetId="0">#REF!</definedName>
    <definedName name="TITAN">#REF!</definedName>
    <definedName name="TK" localSheetId="0">#REF!</definedName>
    <definedName name="TK">#REF!</definedName>
    <definedName name="tkcn2btg" localSheetId="0">#REF!</definedName>
    <definedName name="tkcn2btg">#REF!</definedName>
    <definedName name="tkcn2x" localSheetId="0">#REF!</definedName>
    <definedName name="tkcn2x">#REF!</definedName>
    <definedName name="tkcn2y1" localSheetId="0">#REF!</definedName>
    <definedName name="tkcn2y1">#REF!</definedName>
    <definedName name="tkcn2y2" localSheetId="0">#REF!</definedName>
    <definedName name="tkcn2y2">#REF!</definedName>
    <definedName name="tkcn2y3" localSheetId="0">#REF!</definedName>
    <definedName name="tkcn2y3">#REF!</definedName>
    <definedName name="tkcn2y4" localSheetId="0">#REF!</definedName>
    <definedName name="tkcn2y4">#REF!</definedName>
    <definedName name="tkcn2y5" localSheetId="0">#REF!</definedName>
    <definedName name="tkcn2y5">#REF!</definedName>
    <definedName name="tkcn3btg" localSheetId="0">#REF!</definedName>
    <definedName name="tkcn3btg">#REF!</definedName>
    <definedName name="tkcn3x" localSheetId="0">#REF!</definedName>
    <definedName name="tkcn3x">#REF!</definedName>
    <definedName name="tkcn3y1" localSheetId="0">#REF!</definedName>
    <definedName name="tkcn3y1">#REF!</definedName>
    <definedName name="tkcn3y2" localSheetId="0">#REF!</definedName>
    <definedName name="tkcn3y2">#REF!</definedName>
    <definedName name="tkcn3y3" localSheetId="0">#REF!</definedName>
    <definedName name="tkcn3y3">#REF!</definedName>
    <definedName name="tkcn3y4" localSheetId="0">#REF!</definedName>
    <definedName name="tkcn3y4">#REF!</definedName>
    <definedName name="tkcn3y5" localSheetId="0">#REF!</definedName>
    <definedName name="tkcn3y5">#REF!</definedName>
    <definedName name="TKco" localSheetId="0">#REF!</definedName>
    <definedName name="TKco">#REF!</definedName>
    <definedName name="TkCto" localSheetId="0">#REF!</definedName>
    <definedName name="TkCto">#REF!</definedName>
    <definedName name="tkdd2btg" localSheetId="0">#REF!</definedName>
    <definedName name="tkdd2btg">#REF!</definedName>
    <definedName name="tkdd2x" localSheetId="0">#REF!</definedName>
    <definedName name="tkdd2x">#REF!</definedName>
    <definedName name="tkdd2y1" localSheetId="0">#REF!</definedName>
    <definedName name="tkdd2y1">#REF!</definedName>
    <definedName name="tkdd2y2" localSheetId="0">#REF!</definedName>
    <definedName name="tkdd2y2">#REF!</definedName>
    <definedName name="tkdd2y3" localSheetId="0">#REF!</definedName>
    <definedName name="tkdd2y3">#REF!</definedName>
    <definedName name="tkdd2y4" localSheetId="0">#REF!</definedName>
    <definedName name="tkdd2y4">#REF!</definedName>
    <definedName name="tkdd2y5" localSheetId="0">#REF!</definedName>
    <definedName name="tkdd2y5">#REF!</definedName>
    <definedName name="tkdd3btg" localSheetId="0">#REF!</definedName>
    <definedName name="tkdd3btg">#REF!</definedName>
    <definedName name="tkdd3x" localSheetId="0">#REF!</definedName>
    <definedName name="tkdd3x">#REF!</definedName>
    <definedName name="tkdd3y1" localSheetId="0">#REF!</definedName>
    <definedName name="tkdd3y1">#REF!</definedName>
    <definedName name="tkdd3y2" localSheetId="0">#REF!</definedName>
    <definedName name="tkdd3y2">#REF!</definedName>
    <definedName name="tkdd3y3" localSheetId="0">#REF!</definedName>
    <definedName name="tkdd3y3">#REF!</definedName>
    <definedName name="tkdd3y4" localSheetId="0">#REF!</definedName>
    <definedName name="tkdd3y4">#REF!</definedName>
    <definedName name="tkdd3y5" localSheetId="0">#REF!</definedName>
    <definedName name="tkdd3y5">#REF!</definedName>
    <definedName name="tkgt2btg" localSheetId="0">#REF!</definedName>
    <definedName name="tkgt2btg">#REF!</definedName>
    <definedName name="tkgt2x" localSheetId="0">#REF!</definedName>
    <definedName name="tkgt2x">#REF!</definedName>
    <definedName name="tkgt2y1" localSheetId="0">#REF!</definedName>
    <definedName name="tkgt2y1">#REF!</definedName>
    <definedName name="tkgt2y2" localSheetId="0">#REF!</definedName>
    <definedName name="tkgt2y2">#REF!</definedName>
    <definedName name="tkgt2y3" localSheetId="0">#REF!</definedName>
    <definedName name="tkgt2y3">#REF!</definedName>
    <definedName name="tkgt2y4" localSheetId="0">#REF!</definedName>
    <definedName name="tkgt2y4">#REF!</definedName>
    <definedName name="tkgt2y5" localSheetId="0">#REF!</definedName>
    <definedName name="tkgt2y5">#REF!</definedName>
    <definedName name="tkgt3btg" localSheetId="0">#REF!</definedName>
    <definedName name="tkgt3btg">#REF!</definedName>
    <definedName name="tkgt3x" localSheetId="0">#REF!</definedName>
    <definedName name="tkgt3x">#REF!</definedName>
    <definedName name="tkgt3y1" localSheetId="0">#REF!</definedName>
    <definedName name="tkgt3y1">#REF!</definedName>
    <definedName name="tkgt3y2" localSheetId="0">#REF!</definedName>
    <definedName name="tkgt3y2">#REF!</definedName>
    <definedName name="tkgt3y3" localSheetId="0">#REF!</definedName>
    <definedName name="tkgt3y3">#REF!</definedName>
    <definedName name="tkgt3y4" localSheetId="0">#REF!</definedName>
    <definedName name="tkgt3y4">#REF!</definedName>
    <definedName name="tkgt3y5" localSheetId="0">#REF!</definedName>
    <definedName name="tkgt3y5">#REF!</definedName>
    <definedName name="tkhtkt2btg" localSheetId="0">#REF!</definedName>
    <definedName name="tkhtkt2btg">#REF!</definedName>
    <definedName name="tkhtkt2x" localSheetId="0">#REF!</definedName>
    <definedName name="tkhtkt2x">#REF!</definedName>
    <definedName name="tkhtkt2y1" localSheetId="0">#REF!</definedName>
    <definedName name="tkhtkt2y1">#REF!</definedName>
    <definedName name="tkhtkt2y2" localSheetId="0">#REF!</definedName>
    <definedName name="tkhtkt2y2">#REF!</definedName>
    <definedName name="tkhtkt2y3" localSheetId="0">#REF!</definedName>
    <definedName name="tkhtkt2y3">#REF!</definedName>
    <definedName name="tkhtkt2y4" localSheetId="0">#REF!</definedName>
    <definedName name="tkhtkt2y4">#REF!</definedName>
    <definedName name="tkhtkt2y5" localSheetId="0">#REF!</definedName>
    <definedName name="tkhtkt2y5">#REF!</definedName>
    <definedName name="tkhtkt3btg" localSheetId="0">#REF!</definedName>
    <definedName name="tkhtkt3btg">#REF!</definedName>
    <definedName name="tkhtkt3x" localSheetId="0">#REF!</definedName>
    <definedName name="tkhtkt3x">#REF!</definedName>
    <definedName name="tkhtkt3y1" localSheetId="0">#REF!</definedName>
    <definedName name="tkhtkt3y1">#REF!</definedName>
    <definedName name="tkhtkt3y2" localSheetId="0">#REF!</definedName>
    <definedName name="tkhtkt3y2">#REF!</definedName>
    <definedName name="tkhtkt3y3" localSheetId="0">#REF!</definedName>
    <definedName name="tkhtkt3y3">#REF!</definedName>
    <definedName name="tkhtkt3y4" localSheetId="0">#REF!</definedName>
    <definedName name="tkhtkt3y4">#REF!</definedName>
    <definedName name="tkhtkt3y5" localSheetId="0">#REF!</definedName>
    <definedName name="tkhtkt3y5">#REF!</definedName>
    <definedName name="tktl2btg" localSheetId="0">#REF!</definedName>
    <definedName name="tktl2btg">#REF!</definedName>
    <definedName name="tktl2x" localSheetId="0">#REF!</definedName>
    <definedName name="tktl2x">#REF!</definedName>
    <definedName name="tktl2y1" localSheetId="0">#REF!</definedName>
    <definedName name="tktl2y1">#REF!</definedName>
    <definedName name="tktl2y2" localSheetId="0">#REF!</definedName>
    <definedName name="tktl2y2">#REF!</definedName>
    <definedName name="tktl2y3" localSheetId="0">#REF!</definedName>
    <definedName name="tktl2y3">#REF!</definedName>
    <definedName name="tktl2y4" localSheetId="0">#REF!</definedName>
    <definedName name="tktl2y4">#REF!</definedName>
    <definedName name="tktl2y5" localSheetId="0">#REF!</definedName>
    <definedName name="tktl2y5">#REF!</definedName>
    <definedName name="tktl3btg" localSheetId="0">#REF!</definedName>
    <definedName name="tktl3btg">#REF!</definedName>
    <definedName name="tktl3x" localSheetId="0">#REF!</definedName>
    <definedName name="tktl3x">#REF!</definedName>
    <definedName name="tktl3y1" localSheetId="0">#REF!</definedName>
    <definedName name="tktl3y1">#REF!</definedName>
    <definedName name="tktl3y2" localSheetId="0">#REF!</definedName>
    <definedName name="tktl3y2">#REF!</definedName>
    <definedName name="tktl3y3" localSheetId="0">#REF!</definedName>
    <definedName name="tktl3y3">#REF!</definedName>
    <definedName name="tktl3y4" localSheetId="0">#REF!</definedName>
    <definedName name="tktl3y4">#REF!</definedName>
    <definedName name="tktl3y5" localSheetId="0">#REF!</definedName>
    <definedName name="tktl3y5">#REF!</definedName>
    <definedName name="TL" localSheetId="0">#REF!</definedName>
    <definedName name="TL">#REF!</definedName>
    <definedName name="TL_CoPTVua" localSheetId="0">#REF!</definedName>
    <definedName name="TL_CoPTVua">#REF!</definedName>
    <definedName name="TL_DungPC30" localSheetId="0">#REF!</definedName>
    <definedName name="TL_DungPC30">#REF!</definedName>
    <definedName name="TL_HienCotHS" localSheetId="0">#REF!</definedName>
    <definedName name="TL_HienCotHS">#REF!</definedName>
    <definedName name="TL_HienCotVLP" localSheetId="0">#REF!</definedName>
    <definedName name="TL_HienCotVLP">#REF!</definedName>
    <definedName name="TL_InDGKL" localSheetId="0">#REF!</definedName>
    <definedName name="TL_InDGKL">#REF!</definedName>
    <definedName name="TL_KieuTL" localSheetId="0">#REF!</definedName>
    <definedName name="TL_KieuTL">#REF!</definedName>
    <definedName name="TL_ThayTen" localSheetId="0">#REF!</definedName>
    <definedName name="TL_ThayTen">#REF!</definedName>
    <definedName name="TL_ThayTenCT" localSheetId="0">#REF!</definedName>
    <definedName name="TL_ThayTenCT">#REF!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le" localSheetId="0">#REF!</definedName>
    <definedName name="Tle">#REF!</definedName>
    <definedName name="TLP">{#N/A,#N/A,FALSE,"Chi tiÆt"}</definedName>
    <definedName name="TLPMG">{"'Sheet1'!$L$16"}</definedName>
    <definedName name="tluong">#REF!</definedName>
    <definedName name="TM" localSheetId="0">#REF!</definedName>
    <definedName name="TM">#REF!</definedName>
    <definedName name="tmdt" localSheetId="0">#REF!</definedName>
    <definedName name="tmdt">#REF!</definedName>
    <definedName name="TMDT1" localSheetId="0">#REF!</definedName>
    <definedName name="TMDT1">#REF!</definedName>
    <definedName name="TMDT2" localSheetId="0">#REF!</definedName>
    <definedName name="TMDT2">#REF!</definedName>
    <definedName name="TMDTmoi" localSheetId="0">#REF!</definedName>
    <definedName name="TMDTmoi">#REF!</definedName>
    <definedName name="TMIX" localSheetId="0">#REF!</definedName>
    <definedName name="TMIX">#REF!</definedName>
    <definedName name="tmorita" localSheetId="0">#REF!</definedName>
    <definedName name="tmorita">#REF!</definedName>
    <definedName name="TN" localSheetId="0">#REF!</definedName>
    <definedName name="TN">#REF!</definedName>
    <definedName name="TN_b_qu_n" localSheetId="0">#REF!</definedName>
    <definedName name="TN_b_qu_n">#REF!</definedName>
    <definedName name="tn1pinnc" localSheetId="0">#REF!</definedName>
    <definedName name="tn1pinnc">#REF!</definedName>
    <definedName name="tn2mhnnc" localSheetId="0">#REF!</definedName>
    <definedName name="tn2mhnnc">#REF!</definedName>
    <definedName name="TNCM" localSheetId="0">#REF!</definedName>
    <definedName name="TNCM">#REF!</definedName>
    <definedName name="tnhnnc" localSheetId="0">#REF!</definedName>
    <definedName name="tnhnnc">#REF!</definedName>
    <definedName name="tnignc" localSheetId="0">#REF!</definedName>
    <definedName name="tnignc">#REF!</definedName>
    <definedName name="tnin190nc" localSheetId="0">#REF!</definedName>
    <definedName name="tnin190nc">#REF!</definedName>
    <definedName name="tnlnc" localSheetId="0">#REF!</definedName>
    <definedName name="tnlnc">#REF!</definedName>
    <definedName name="tnnnc" localSheetId="0">#REF!</definedName>
    <definedName name="tnnnc">#REF!</definedName>
    <definedName name="tno" localSheetId="0">#REF!</definedName>
    <definedName name="tno">#REF!</definedName>
    <definedName name="TOK" localSheetId="0">#REF!</definedName>
    <definedName name="TOK">#REF!</definedName>
    <definedName name="ton" localSheetId="0">#REF!</definedName>
    <definedName name="ton">#REF!</definedName>
    <definedName name="Tổng_diện_tích_sàn_xây_dựng" localSheetId="0">#REF!</definedName>
    <definedName name="Tổng_diện_tích_sàn_xây_dựng">#REF!</definedName>
    <definedName name="Tong_nhom" localSheetId="0">#REF!</definedName>
    <definedName name="Tong_nhom">#REF!</definedName>
    <definedName name="tongbt" localSheetId="0">#REF!</definedName>
    <definedName name="tongbt">#REF!</definedName>
    <definedName name="tongcong" localSheetId="0">#REF!</definedName>
    <definedName name="tongcong">#REF!</definedName>
    <definedName name="tongdientich" localSheetId="0">#REF!</definedName>
    <definedName name="tongdientich">#REF!</definedName>
    <definedName name="TONGDUTOAN" localSheetId="0">#REF!</definedName>
    <definedName name="TONGDUTOAN">#REF!</definedName>
    <definedName name="TongHM" localSheetId="0">#REF!</definedName>
    <definedName name="TongHM">#REF!</definedName>
    <definedName name="Tonghop">{"'Sheet1'!$L$16"}</definedName>
    <definedName name="TonghopHtxH">#REF!</definedName>
    <definedName name="TonghopHtxT" localSheetId="0">#REF!</definedName>
    <definedName name="TonghopHtxT">#REF!</definedName>
    <definedName name="TONGKHOILUONG" localSheetId="0">#REF!</definedName>
    <definedName name="TONGKHOILUONG">#REF!</definedName>
    <definedName name="tongthep" localSheetId="0">#REF!</definedName>
    <definedName name="tongthep">#REF!</definedName>
    <definedName name="tongthetich" localSheetId="0">#REF!</definedName>
    <definedName name="tongthetich">#REF!</definedName>
    <definedName name="TONGVATTU" localSheetId="0">#REF!</definedName>
    <definedName name="TONGVATTU">#REF!</definedName>
    <definedName name="Tonmai" localSheetId="0">#REF!</definedName>
    <definedName name="Tonmai">#REF!</definedName>
    <definedName name="TOP" localSheetId="0">#REF!</definedName>
    <definedName name="TOP">#REF!</definedName>
    <definedName name="total" localSheetId="0">#REF!</definedName>
    <definedName name="total">#REF!</definedName>
    <definedName name="totald" localSheetId="0">#REF!</definedName>
    <definedName name="totald">#REF!</definedName>
    <definedName name="totaldiff" localSheetId="0">#REF!</definedName>
    <definedName name="totaldiff">#REF!</definedName>
    <definedName name="TOTALLOTS" localSheetId="0">#REF!</definedName>
    <definedName name="TOTALLOTS">#REF!</definedName>
    <definedName name="TP_ChieuCaoHPDM" localSheetId="0">#REF!</definedName>
    <definedName name="TP_ChieuCaoHPDM">#REF!</definedName>
    <definedName name="TP_HienDongTong" localSheetId="0">#REF!</definedName>
    <definedName name="TP_HienDongTong">#REF!</definedName>
    <definedName name="TP_HienHPDM" localSheetId="0">#REF!</definedName>
    <definedName name="TP_HienHPDM">#REF!</definedName>
    <definedName name="TPB" localSheetId="0">#REF!</definedName>
    <definedName name="TPB">#REF!</definedName>
    <definedName name="TPLRP" localSheetId="0">#REF!</definedName>
    <definedName name="TPLRP">#REF!</definedName>
    <definedName name="tr" localSheetId="0">#REF!</definedName>
    <definedName name="tr">#REF!</definedName>
    <definedName name="TR15HT" localSheetId="0">#REF!</definedName>
    <definedName name="TR15HT">#REF!</definedName>
    <definedName name="TR16HT" localSheetId="0">#REF!</definedName>
    <definedName name="TR16HT">#REF!</definedName>
    <definedName name="TR19HT" localSheetId="0">#REF!</definedName>
    <definedName name="TR19HT">#REF!</definedName>
    <definedName name="tr1x15" localSheetId="0">#REF!</definedName>
    <definedName name="tr1x15">#REF!</definedName>
    <definedName name="TR20HT" localSheetId="0">#REF!</definedName>
    <definedName name="TR20HT">#REF!</definedName>
    <definedName name="tr3x100" localSheetId="0">#REF!</definedName>
    <definedName name="tr3x100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ia" localSheetId="0">#REF!</definedName>
    <definedName name="Tra_gia">#REF!</definedName>
    <definedName name="Tra_gtxl_cong" localSheetId="0">#REF!</definedName>
    <definedName name="Tra_gtxl_cong">#REF!</definedName>
    <definedName name="Tra_GTXLST" localSheetId="0">#REF!</definedName>
    <definedName name="Tra_GTXLS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" localSheetId="0">#REF!</definedName>
    <definedName name="Tra_ty_le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" localSheetId="0">#REF!</definedName>
    <definedName name="TRA_VAT_LIEU">#REF!</definedName>
    <definedName name="tra_vat_lieu1" localSheetId="0">#REF!</definedName>
    <definedName name="tra_vat_lieu1">#REF!</definedName>
    <definedName name="TRA_VL" localSheetId="0">#REF!</definedName>
    <definedName name="TRA_VL">#REF!</definedName>
    <definedName name="tra_VL_1" localSheetId="0">#REF!</definedName>
    <definedName name="tra_VL_1">#REF!</definedName>
    <definedName name="traA103" localSheetId="0">#REF!</definedName>
    <definedName name="traA103">#REF!</definedName>
    <definedName name="trab" localSheetId="0">#REF!</definedName>
    <definedName name="trab">#REF!</definedName>
    <definedName name="TraDAH_H" localSheetId="0">#REF!</definedName>
    <definedName name="TraDAH_H">#REF!</definedName>
    <definedName name="TRADE2" localSheetId="0">#REF!</definedName>
    <definedName name="TRADE2">#REF!</definedName>
    <definedName name="TRAM" localSheetId="0">#REF!</definedName>
    <definedName name="TRAM">#REF!</definedName>
    <definedName name="tram100" localSheetId="0">#REF!</definedName>
    <definedName name="tram100">#REF!</definedName>
    <definedName name="tram1x25" localSheetId="0">#REF!</definedName>
    <definedName name="tram1x25">#REF!</definedName>
    <definedName name="tramatcong1" localSheetId="0">#REF!</definedName>
    <definedName name="tramatcong1">#REF!</definedName>
    <definedName name="tramatcong2" localSheetId="0">#REF!</definedName>
    <definedName name="tramatcong2">#REF!</definedName>
    <definedName name="tramtbtn25" localSheetId="0">#REF!</definedName>
    <definedName name="tramtbtn25">#REF!</definedName>
    <definedName name="tramtbtn30" localSheetId="0">#REF!</definedName>
    <definedName name="tramtbtn30">#REF!</definedName>
    <definedName name="tramtbtn40" localSheetId="0">#REF!</definedName>
    <definedName name="tramtbtn40">#REF!</definedName>
    <definedName name="tramtbtn50" localSheetId="0">#REF!</definedName>
    <definedName name="tramtbtn50">#REF!</definedName>
    <definedName name="tramtbtn60" localSheetId="0">#REF!</definedName>
    <definedName name="tramtbtn60">#REF!</definedName>
    <definedName name="tramtbtn80" localSheetId="0">#REF!</definedName>
    <definedName name="tramtbtn80">#REF!</definedName>
    <definedName name="TRAN" localSheetId="0">#REF!</definedName>
    <definedName name="TRAN">#REF!</definedName>
    <definedName name="Trang" localSheetId="0">#REF!</definedName>
    <definedName name="Trang">#REF!</definedName>
    <definedName name="tranhietdo" localSheetId="0">#REF!</definedName>
    <definedName name="tranhietdo">#REF!</definedName>
    <definedName name="TRANSFORMER" localSheetId="0">#REF!</definedName>
    <definedName name="TRANSFORMER">#REF!</definedName>
    <definedName name="TransSize" localSheetId="0">#REF!</definedName>
    <definedName name="TransSize">#REF!</definedName>
    <definedName name="TraTH" localSheetId="0">#REF!</definedName>
    <definedName name="TraTH">#REF!</definedName>
    <definedName name="TRAvH" localSheetId="0">#REF!</definedName>
    <definedName name="TRAvH">#REF!</definedName>
    <definedName name="TRAVL" localSheetId="0">#REF!</definedName>
    <definedName name="TRAVL">#REF!</definedName>
    <definedName name="TRIGIA" localSheetId="0">#REF!</definedName>
    <definedName name="TRIGIA">#REF!</definedName>
    <definedName name="TRISO" localSheetId="0">#REF!</definedName>
    <definedName name="TRISO">#REF!</definedName>
    <definedName name="tronbetong100" localSheetId="0">#REF!</definedName>
    <definedName name="tronbetong100">#REF!</definedName>
    <definedName name="tronbetong1150" localSheetId="0">#REF!</definedName>
    <definedName name="tronbetong1150">#REF!</definedName>
    <definedName name="tronbetong150" localSheetId="0">#REF!</definedName>
    <definedName name="tronbetong150">#REF!</definedName>
    <definedName name="tronbetong1600" localSheetId="0">#REF!</definedName>
    <definedName name="tronbetong1600">#REF!</definedName>
    <definedName name="tronbetong200" localSheetId="0">#REF!</definedName>
    <definedName name="tronbetong200">#REF!</definedName>
    <definedName name="tronbetong250" localSheetId="0">#REF!</definedName>
    <definedName name="tronbetong250">#REF!</definedName>
    <definedName name="tronbetong425" localSheetId="0">#REF!</definedName>
    <definedName name="tronbetong425">#REF!</definedName>
    <definedName name="tronbetong500" localSheetId="0">#REF!</definedName>
    <definedName name="tronbetong500">#REF!</definedName>
    <definedName name="tronbetong800" localSheetId="0">#REF!</definedName>
    <definedName name="tronbetong800">#REF!</definedName>
    <definedName name="TronD10D18" localSheetId="0">#REF!</definedName>
    <definedName name="TronD10D18">#REF!</definedName>
    <definedName name="TronD6D8" localSheetId="0">#REF!</definedName>
    <definedName name="TronD6D8">#REF!</definedName>
    <definedName name="tronvua110" localSheetId="0">#REF!</definedName>
    <definedName name="tronvua110">#REF!</definedName>
    <definedName name="tronvua150" localSheetId="0">#REF!</definedName>
    <definedName name="tronvua150">#REF!</definedName>
    <definedName name="tronvua200" localSheetId="0">#REF!</definedName>
    <definedName name="tronvua200">#REF!</definedName>
    <definedName name="tronvua250" localSheetId="0">#REF!</definedName>
    <definedName name="tronvua250">#REF!</definedName>
    <definedName name="tronvua325" localSheetId="0">#REF!</definedName>
    <definedName name="tronvua325">#REF!</definedName>
    <definedName name="tronvua80" localSheetId="0">#REF!</definedName>
    <definedName name="tronvua80">#REF!</definedName>
    <definedName name="TRRQWQWEQW" localSheetId="0">#REF!</definedName>
    <definedName name="TRRQWQWEQW">#REF!</definedName>
    <definedName name="trt" localSheetId="0">#REF!</definedName>
    <definedName name="trt">#REF!</definedName>
    <definedName name="tru_can" localSheetId="0">#REF!</definedName>
    <definedName name="tru_can">#REF!</definedName>
    <definedName name="tru10mtc" localSheetId="0">#REF!</definedName>
    <definedName name="tru10mtc">#REF!</definedName>
    <definedName name="tru8mtc" localSheetId="0">#REF!</definedName>
    <definedName name="tru8mtc">#REF!</definedName>
    <definedName name="tryery" localSheetId="0">#REF!</definedName>
    <definedName name="tryery">#REF!</definedName>
    <definedName name="ts" localSheetId="0">#REF!</definedName>
    <definedName name="ts">#REF!</definedName>
    <definedName name="tsI" localSheetId="0">#REF!</definedName>
    <definedName name="tsI">#REF!</definedName>
    <definedName name="TSSCM" localSheetId="0">#REF!</definedName>
    <definedName name="TSSCM">#REF!</definedName>
    <definedName name="TT" localSheetId="0">#REF!</definedName>
    <definedName name="TT">#REF!</definedName>
    <definedName name="TT_1P" localSheetId="0">#REF!</definedName>
    <definedName name="TT_1P">#REF!</definedName>
    <definedName name="TT_3p" localSheetId="0">#REF!</definedName>
    <definedName name="TT_3p">#REF!</definedName>
    <definedName name="TT_LO_DAT" localSheetId="0">#REF!</definedName>
    <definedName name="TT_LO_DAT">#REF!</definedName>
    <definedName name="TT_Mau_nha">#REF!,#REF!</definedName>
    <definedName name="TT_QH" localSheetId="0">#REF!</definedName>
    <definedName name="TT_QH">#REF!</definedName>
    <definedName name="tt1pnc" localSheetId="0">#REF!</definedName>
    <definedName name="tt1pnc">#REF!</definedName>
    <definedName name="tt1pvl" localSheetId="0">#REF!</definedName>
    <definedName name="tt1pvl">#REF!</definedName>
    <definedName name="tt3pnc" localSheetId="0">#REF!</definedName>
    <definedName name="tt3pnc">#REF!</definedName>
    <definedName name="tt3pvl" localSheetId="0">#REF!</definedName>
    <definedName name="tt3pvl">#REF!</definedName>
    <definedName name="ttam" localSheetId="0">#REF!</definedName>
    <definedName name="ttam">#REF!</definedName>
    <definedName name="ttao" localSheetId="0">#REF!</definedName>
    <definedName name="ttao">#REF!</definedName>
    <definedName name="ttbt" localSheetId="0">#REF!</definedName>
    <definedName name="ttbt">#REF!</definedName>
    <definedName name="TTCto" localSheetId="0">#REF!</definedName>
    <definedName name="TTCto">#REF!</definedName>
    <definedName name="TTDD">#REF!+#REF!+#REF!</definedName>
    <definedName name="TTDD1P" localSheetId="0">#REF!</definedName>
    <definedName name="TTDD1P">#REF!</definedName>
    <definedName name="TTDD3P" localSheetId="0">#REF!</definedName>
    <definedName name="TTDD3P">#REF!</definedName>
    <definedName name="TTDDCT3p" localSheetId="0">#REF!</definedName>
    <definedName name="TTDDCT3p">#REF!</definedName>
    <definedName name="TTDKKH" localSheetId="0">#REF!</definedName>
    <definedName name="TTDKKH">#REF!</definedName>
    <definedName name="TTDZ" localSheetId="0">#REF!</definedName>
    <definedName name="TTDZ">#REF!</definedName>
    <definedName name="TTDZ04" localSheetId="0">#REF!</definedName>
    <definedName name="TTDZ04">#REF!</definedName>
    <definedName name="tthi" localSheetId="0">#REF!</definedName>
    <definedName name="tthi">#REF!</definedName>
    <definedName name="tthqda" localSheetId="0">#REF!</definedName>
    <definedName name="tthqda">#REF!</definedName>
    <definedName name="TTK3p" localSheetId="0">#REF!</definedName>
    <definedName name="TTK3p">#REF!</definedName>
    <definedName name="ttl_Dept_mth">SUM(#REF!)</definedName>
    <definedName name="TTPDQTVDT" localSheetId="0">#REF!</definedName>
    <definedName name="TTPDQTVDT">#REF!</definedName>
    <definedName name="TTQTVDTbtg" localSheetId="0">#REF!</definedName>
    <definedName name="TTQTVDTbtg">#REF!</definedName>
    <definedName name="TTQTVDTx" localSheetId="0">#REF!</definedName>
    <definedName name="TTQTVDTx">#REF!</definedName>
    <definedName name="Ttradtbtg" localSheetId="0">#REF!</definedName>
    <definedName name="Ttradtbtg">#REF!</definedName>
    <definedName name="Ttradtx" localSheetId="0">#REF!</definedName>
    <definedName name="Ttradtx">#REF!</definedName>
    <definedName name="Ttradty1" localSheetId="0">#REF!</definedName>
    <definedName name="Ttradty1">#REF!</definedName>
    <definedName name="Ttradty2" localSheetId="0">#REF!</definedName>
    <definedName name="Ttradty2">#REF!</definedName>
    <definedName name="Ttradty3" localSheetId="0">#REF!</definedName>
    <definedName name="Ttradty3">#REF!</definedName>
    <definedName name="Ttradty4" localSheetId="0">#REF!</definedName>
    <definedName name="Ttradty4">#REF!</definedName>
    <definedName name="Ttradty5" localSheetId="0">#REF!</definedName>
    <definedName name="Ttradty5">#REF!</definedName>
    <definedName name="Ttrahqktbtg" localSheetId="0">#REF!</definedName>
    <definedName name="Ttrahqktbtg">#REF!</definedName>
    <definedName name="Ttrahqktx" localSheetId="0">#REF!</definedName>
    <definedName name="Ttrahqktx">#REF!</definedName>
    <definedName name="Ttrahqkty1" localSheetId="0">#REF!</definedName>
    <definedName name="Ttrahqkty1">#REF!</definedName>
    <definedName name="Ttrahqkty2" localSheetId="0">#REF!</definedName>
    <definedName name="Ttrahqkty2">#REF!</definedName>
    <definedName name="Ttrahqkty3" localSheetId="0">#REF!</definedName>
    <definedName name="Ttrahqkty3">#REF!</definedName>
    <definedName name="Ttrahqkty4" localSheetId="0">#REF!</definedName>
    <definedName name="Ttrahqkty4">#REF!</definedName>
    <definedName name="Ttrahqkty5" localSheetId="0">#REF!</definedName>
    <definedName name="Ttrahqkty5">#REF!</definedName>
    <definedName name="Ttratkbtg" localSheetId="0">#REF!</definedName>
    <definedName name="Ttratkbtg">#REF!</definedName>
    <definedName name="Ttratkx" localSheetId="0">#REF!</definedName>
    <definedName name="Ttratkx">#REF!</definedName>
    <definedName name="Ttratky1" localSheetId="0">#REF!</definedName>
    <definedName name="Ttratky1">#REF!</definedName>
    <definedName name="Ttratky2" localSheetId="0">#REF!</definedName>
    <definedName name="Ttratky2">#REF!</definedName>
    <definedName name="Ttratky3" localSheetId="0">#REF!</definedName>
    <definedName name="Ttratky3">#REF!</definedName>
    <definedName name="Ttratky4" localSheetId="0">#REF!</definedName>
    <definedName name="Ttratky4">#REF!</definedName>
    <definedName name="Ttratky5" localSheetId="0">#REF!</definedName>
    <definedName name="Ttratky5">#REF!</definedName>
    <definedName name="ttronmk" localSheetId="0">#REF!</definedName>
    <definedName name="ttronmk">#REF!</definedName>
    <definedName name="ttt" localSheetId="0">#REF!</definedName>
    <definedName name="ttt">#REF!</definedName>
    <definedName name="tttb" localSheetId="0">#REF!</definedName>
    <definedName name="tttb">#REF!</definedName>
    <definedName name="TTTR" localSheetId="0">#REF!</definedName>
    <definedName name="TTTR">#REF!</definedName>
    <definedName name="tttt" localSheetId="0">#REF!</definedName>
    <definedName name="tttt">#REF!</definedName>
    <definedName name="TTVAn5" localSheetId="0">#REF!</definedName>
    <definedName name="TTVAn5">#REF!</definedName>
    <definedName name="tu">{"'Sheet1'!$L$16"}</definedName>
    <definedName name="Tuong_chan">#REF!</definedName>
    <definedName name="tupu.xls">{"'Sheet1'!$L$16"}</definedName>
    <definedName name="TUTYUT">#REF!</definedName>
    <definedName name="TuVan" localSheetId="0">#REF!</definedName>
    <definedName name="TuVan">#REF!</definedName>
    <definedName name="tuy">{"'Sheet1'!$L$16"}</definedName>
    <definedName name="tuyennhanh">{"'Sheet1'!$L$16"}</definedName>
    <definedName name="tuyet">{"'Sheet1'!$L$16"}</definedName>
    <definedName name="TV">#REF!</definedName>
    <definedName name="TV0997_TV0997_List" localSheetId="0">#REF!</definedName>
    <definedName name="TV0997_TV0997_List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wister" localSheetId="0">#REF!</definedName>
    <definedName name="Twister">#REF!</definedName>
    <definedName name="tx1pignc" localSheetId="0">#REF!</definedName>
    <definedName name="tx1pignc">#REF!</definedName>
    <definedName name="tx1pindnc" localSheetId="0">#REF!</definedName>
    <definedName name="tx1pindnc">#REF!</definedName>
    <definedName name="tx1pingnc" localSheetId="0">#REF!</definedName>
    <definedName name="tx1pingnc">#REF!</definedName>
    <definedName name="tx1pintnc" localSheetId="0">#REF!</definedName>
    <definedName name="tx1pintnc">#REF!</definedName>
    <definedName name="tx1pitnc" localSheetId="0">#REF!</definedName>
    <definedName name="tx1pitnc">#REF!</definedName>
    <definedName name="tx2mhnnc" localSheetId="0">#REF!</definedName>
    <definedName name="tx2mhnnc">#REF!</definedName>
    <definedName name="tx2mitnc" localSheetId="0">#REF!</definedName>
    <definedName name="tx2mitnc">#REF!</definedName>
    <definedName name="txhnnc" localSheetId="0">#REF!</definedName>
    <definedName name="txhnnc">#REF!</definedName>
    <definedName name="txig1nc" localSheetId="0">#REF!</definedName>
    <definedName name="txig1nc">#REF!</definedName>
    <definedName name="txin190nc" localSheetId="0">#REF!</definedName>
    <definedName name="txin190nc">#REF!</definedName>
    <definedName name="txinnc" localSheetId="0">#REF!</definedName>
    <definedName name="txinnc">#REF!</definedName>
    <definedName name="txit1nc" localSheetId="0">#REF!</definedName>
    <definedName name="txit1nc">#REF!</definedName>
    <definedName name="ty">1000000000</definedName>
    <definedName name="ty_gia" localSheetId="0">#REF!</definedName>
    <definedName name="ty_gia">#REF!</definedName>
    <definedName name="ty_le" localSheetId="0">#REF!</definedName>
    <definedName name="ty_le">#REF!</definedName>
    <definedName name="ty_le_2" localSheetId="0">#REF!</definedName>
    <definedName name="ty_le_2">#REF!</definedName>
    <definedName name="ty_le_3" localSheetId="0">#REF!</definedName>
    <definedName name="ty_le_3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Gia" localSheetId="0">#REF!</definedName>
    <definedName name="TyGia">#REF!</definedName>
    <definedName name="Type_1" localSheetId="0">#REF!</definedName>
    <definedName name="Type_1">#REF!</definedName>
    <definedName name="Type_2" localSheetId="0">#REF!</definedName>
    <definedName name="Type_2">#REF!</definedName>
    <definedName name="u" localSheetId="0">#REF!</definedName>
    <definedName name="u">#REF!</definedName>
    <definedName name="ư" localSheetId="0">#REF!</definedName>
    <definedName name="ư">#REF!</definedName>
    <definedName name="U_tien" localSheetId="0">#REF!</definedName>
    <definedName name="U_tien">#REF!</definedName>
    <definedName name="UGVG">{#N/A,#N/A,TRUE,"BT M200 da 10x20"}</definedName>
    <definedName name="ui" localSheetId="0">#REF!</definedName>
    <definedName name="ui">#REF!</definedName>
    <definedName name="ukluy">{"'Sheet1'!$L$16"}</definedName>
    <definedName name="UL">{"'Sheet1'!$L$16"}</definedName>
    <definedName name="ungT3">{"'Sheet1'!$L$16"}</definedName>
    <definedName name="ungT3_1">{"'Sheet1'!$L$16"}</definedName>
    <definedName name="ungT3_2">{"'Sheet1'!$L$16"}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nit_code" localSheetId="0">#REF!</definedName>
    <definedName name="Unit_code">#REF!</definedName>
    <definedName name="Units" localSheetId="0">#REF!</definedName>
    <definedName name="Units">#REF!</definedName>
    <definedName name="unitsforrelease" localSheetId="0">#REF!</definedName>
    <definedName name="unitsforrelease">#REF!</definedName>
    <definedName name="unitsupplayabsorp" localSheetId="0">#REF!</definedName>
    <definedName name="unitsupplayabsorp">#REF!</definedName>
    <definedName name="UNL" localSheetId="0">#REF!</definedName>
    <definedName name="UNL">#REF!</definedName>
    <definedName name="UP" localSheetId="0">#REF!</definedName>
    <definedName name="UP">#REF!</definedName>
    <definedName name="upgradeform" localSheetId="0">#REF!</definedName>
    <definedName name="upgradeform">#REF!</definedName>
    <definedName name="upnoc" localSheetId="0">#REF!</definedName>
    <definedName name="upnoc">#REF!</definedName>
    <definedName name="Upperquart" localSheetId="0">#REF!</definedName>
    <definedName name="Upperquart">#REF!</definedName>
    <definedName name="ƯQE" localSheetId="0">#REF!</definedName>
    <definedName name="ƯQE">#REF!</definedName>
    <definedName name="usd" localSheetId="0">#REF!</definedName>
    <definedName name="usd">#REF!</definedName>
    <definedName name="Use" localSheetId="0">#REF!</definedName>
    <definedName name="Use">#REF!</definedName>
    <definedName name="USERDATA" localSheetId="0">#REF!</definedName>
    <definedName name="USERDATA">#REF!</definedName>
    <definedName name="userid_entry_Change" localSheetId="0">#REF!</definedName>
    <definedName name="userid_entry_Change">#REF!</definedName>
    <definedName name="ut" localSheetId="0">#REF!</definedName>
    <definedName name="ut">#REF!</definedName>
    <definedName name="UT_1" localSheetId="0">#REF!</definedName>
    <definedName name="UT_1">#REF!</definedName>
    <definedName name="UT1_373" localSheetId="0">#REF!</definedName>
    <definedName name="UT1_373">#REF!</definedName>
    <definedName name="v" localSheetId="0">#REF!</definedName>
    <definedName name="v">#REF!</definedName>
    <definedName name="V.1" localSheetId="0">#REF!</definedName>
    <definedName name="V.1">#REF!</definedName>
    <definedName name="V.10" localSheetId="0">#REF!</definedName>
    <definedName name="V.10">#REF!</definedName>
    <definedName name="V.11" localSheetId="0">#REF!</definedName>
    <definedName name="V.11">#REF!</definedName>
    <definedName name="V.12" localSheetId="0">#REF!</definedName>
    <definedName name="V.12">#REF!</definedName>
    <definedName name="V.13" localSheetId="0">#REF!</definedName>
    <definedName name="V.13">#REF!</definedName>
    <definedName name="V.14" localSheetId="0">#REF!</definedName>
    <definedName name="V.14">#REF!</definedName>
    <definedName name="V.15" localSheetId="0">#REF!</definedName>
    <definedName name="V.15">#REF!</definedName>
    <definedName name="V.16" localSheetId="0">#REF!</definedName>
    <definedName name="V.16">#REF!</definedName>
    <definedName name="V.17" localSheetId="0">#REF!</definedName>
    <definedName name="V.17">#REF!</definedName>
    <definedName name="V.18" localSheetId="0">#REF!</definedName>
    <definedName name="V.18">#REF!</definedName>
    <definedName name="V.2" localSheetId="0">#REF!</definedName>
    <definedName name="V.2">#REF!</definedName>
    <definedName name="V.3" localSheetId="0">#REF!</definedName>
    <definedName name="V.3">#REF!</definedName>
    <definedName name="V.4" localSheetId="0">#REF!</definedName>
    <definedName name="V.4">#REF!</definedName>
    <definedName name="V.5" localSheetId="0">#REF!</definedName>
    <definedName name="V.5">#REF!</definedName>
    <definedName name="V.6" localSheetId="0">#REF!</definedName>
    <definedName name="V.6">#REF!</definedName>
    <definedName name="V.7" localSheetId="0">#REF!</definedName>
    <definedName name="V.7">#REF!</definedName>
    <definedName name="V.8" localSheetId="0">#REF!</definedName>
    <definedName name="V.8">#REF!</definedName>
    <definedName name="V.9" localSheetId="0">#REF!</definedName>
    <definedName name="V.9">#REF!</definedName>
    <definedName name="V_a_b__t_ng_M200____1x2" localSheetId="0">#REF!</definedName>
    <definedName name="V_a_b__t_ng_M200____1x2">#REF!</definedName>
    <definedName name="V_t_tõ" localSheetId="0">#REF!</definedName>
    <definedName name="V_t_tõ">#REF!</definedName>
    <definedName name="V8.Refresh" localSheetId="0">#REF!</definedName>
    <definedName name="V8.Refresh">#REF!</definedName>
    <definedName name="vaaaaaavavv" localSheetId="0">#REF!</definedName>
    <definedName name="vaaaaaavavv">#REF!</definedName>
    <definedName name="vacant" localSheetId="0">#REF!</definedName>
    <definedName name="vacant">#REF!</definedName>
    <definedName name="VaDate" localSheetId="0">#REF!</definedName>
    <definedName name="VaDate">#REF!</definedName>
    <definedName name="Val.Date" localSheetId="0">#REF!</definedName>
    <definedName name="Val.Date">#REF!</definedName>
    <definedName name="Val_Date" localSheetId="0">#REF!</definedName>
    <definedName name="Val_Date">#REF!</definedName>
    <definedName name="VALCALC" localSheetId="0">#REF!</definedName>
    <definedName name="VALCALC">#REF!</definedName>
    <definedName name="VALUATION_ASSESSMENT___DEVELOPMENT_LAND" localSheetId="0">#REF!</definedName>
    <definedName name="VALUATION_ASSESSMENT___DEVELOPMENT_LAND">#REF!</definedName>
    <definedName name="VALUATION_ASSESSMENT___MANAGERS_RESIDENCE" localSheetId="0">#REF!</definedName>
    <definedName name="VALUATION_ASSESSMENT___MANAGERS_RESIDENCE">#REF!</definedName>
    <definedName name="value" localSheetId="0">#REF!</definedName>
    <definedName name="value">#REF!</definedName>
    <definedName name="VALUE_OF_DEVELOPMENT_PROPERTIES" localSheetId="0">#REF!</definedName>
    <definedName name="VALUE_OF_DEVELOPMENT_PROPERTIES">#REF!</definedName>
    <definedName name="Value0" localSheetId="0">#REF!</definedName>
    <definedName name="Value0">#REF!</definedName>
    <definedName name="Value1" localSheetId="0">#REF!</definedName>
    <definedName name="Value1">#REF!</definedName>
    <definedName name="Value10" localSheetId="0">#REF!</definedName>
    <definedName name="Value10">#REF!</definedName>
    <definedName name="Value11" localSheetId="0">#REF!</definedName>
    <definedName name="Value11">#REF!</definedName>
    <definedName name="Value12" localSheetId="0">#REF!</definedName>
    <definedName name="Value12">#REF!</definedName>
    <definedName name="Value13" localSheetId="0">#REF!</definedName>
    <definedName name="Value13">#REF!</definedName>
    <definedName name="Value14" localSheetId="0">#REF!</definedName>
    <definedName name="Value14">#REF!</definedName>
    <definedName name="Value15" localSheetId="0">#REF!</definedName>
    <definedName name="Value15">#REF!</definedName>
    <definedName name="Value16" localSheetId="0">#REF!</definedName>
    <definedName name="Value16">#REF!</definedName>
    <definedName name="Value17" localSheetId="0">#REF!</definedName>
    <definedName name="Value17">#REF!</definedName>
    <definedName name="Value18" localSheetId="0">#REF!</definedName>
    <definedName name="Value18">#REF!</definedName>
    <definedName name="Value19" localSheetId="0">#REF!</definedName>
    <definedName name="Value19">#REF!</definedName>
    <definedName name="Value2" localSheetId="0">#REF!</definedName>
    <definedName name="Value2">#REF!</definedName>
    <definedName name="Value20" localSheetId="0">#REF!</definedName>
    <definedName name="Value20">#REF!</definedName>
    <definedName name="Value21" localSheetId="0">#REF!</definedName>
    <definedName name="Value21">#REF!</definedName>
    <definedName name="Value22" localSheetId="0">#REF!</definedName>
    <definedName name="Value22">#REF!</definedName>
    <definedName name="Value23" localSheetId="0">#REF!</definedName>
    <definedName name="Value23">#REF!</definedName>
    <definedName name="Value24" localSheetId="0">#REF!</definedName>
    <definedName name="Value24">#REF!</definedName>
    <definedName name="Value25" localSheetId="0">#REF!</definedName>
    <definedName name="Value25">#REF!</definedName>
    <definedName name="Value26" localSheetId="0">#REF!</definedName>
    <definedName name="Value26">#REF!</definedName>
    <definedName name="Value27" localSheetId="0">#REF!</definedName>
    <definedName name="Value27">#REF!</definedName>
    <definedName name="Value28" localSheetId="0">#REF!</definedName>
    <definedName name="Value28">#REF!</definedName>
    <definedName name="Value29" localSheetId="0">#REF!</definedName>
    <definedName name="Value29">#REF!</definedName>
    <definedName name="Value3" localSheetId="0">#REF!</definedName>
    <definedName name="Value3">#REF!</definedName>
    <definedName name="Value30" localSheetId="0">#REF!</definedName>
    <definedName name="Value30">#REF!</definedName>
    <definedName name="Value31" localSheetId="0">#REF!</definedName>
    <definedName name="Value31">#REF!</definedName>
    <definedName name="Value32" localSheetId="0">#REF!</definedName>
    <definedName name="Value32">#REF!</definedName>
    <definedName name="Value33" localSheetId="0">#REF!</definedName>
    <definedName name="Value33">#REF!</definedName>
    <definedName name="Value34" localSheetId="0">#REF!</definedName>
    <definedName name="Value34">#REF!</definedName>
    <definedName name="Value35" localSheetId="0">#REF!</definedName>
    <definedName name="Value35">#REF!</definedName>
    <definedName name="Value36" localSheetId="0">#REF!</definedName>
    <definedName name="Value36">#REF!</definedName>
    <definedName name="Value37" localSheetId="0">#REF!</definedName>
    <definedName name="Value37">#REF!</definedName>
    <definedName name="Value38" localSheetId="0">#REF!</definedName>
    <definedName name="Value38">#REF!</definedName>
    <definedName name="Value39" localSheetId="0">#REF!</definedName>
    <definedName name="Value39">#REF!</definedName>
    <definedName name="Value4" localSheetId="0">#REF!</definedName>
    <definedName name="Value4">#REF!</definedName>
    <definedName name="Value40" localSheetId="0">#REF!</definedName>
    <definedName name="Value40">#REF!</definedName>
    <definedName name="Value41" localSheetId="0">#REF!</definedName>
    <definedName name="Value41">#REF!</definedName>
    <definedName name="Value42" localSheetId="0">#REF!</definedName>
    <definedName name="Value42">#REF!</definedName>
    <definedName name="Value43" localSheetId="0">#REF!</definedName>
    <definedName name="Value43">#REF!</definedName>
    <definedName name="Value44" localSheetId="0">#REF!</definedName>
    <definedName name="Value44">#REF!</definedName>
    <definedName name="Value45" localSheetId="0">#REF!</definedName>
    <definedName name="Value45">#REF!</definedName>
    <definedName name="Value46" localSheetId="0">#REF!</definedName>
    <definedName name="Value46">#REF!</definedName>
    <definedName name="Value47" localSheetId="0">#REF!</definedName>
    <definedName name="Value47">#REF!</definedName>
    <definedName name="Value48" localSheetId="0">#REF!</definedName>
    <definedName name="Value48">#REF!</definedName>
    <definedName name="Value49" localSheetId="0">#REF!</definedName>
    <definedName name="Value49">#REF!</definedName>
    <definedName name="Value5" localSheetId="0">#REF!</definedName>
    <definedName name="Value5">#REF!</definedName>
    <definedName name="Value50" localSheetId="0">#REF!</definedName>
    <definedName name="Value50">#REF!</definedName>
    <definedName name="Value51" localSheetId="0">#REF!</definedName>
    <definedName name="Value51">#REF!</definedName>
    <definedName name="Value52" localSheetId="0">#REF!</definedName>
    <definedName name="Value52">#REF!</definedName>
    <definedName name="Value53" localSheetId="0">#REF!</definedName>
    <definedName name="Value53">#REF!</definedName>
    <definedName name="Value54" localSheetId="0">#REF!</definedName>
    <definedName name="Value54">#REF!</definedName>
    <definedName name="Value55" localSheetId="0">#REF!</definedName>
    <definedName name="Value55">#REF!</definedName>
    <definedName name="Value6" localSheetId="0">#REF!</definedName>
    <definedName name="Value6">#REF!</definedName>
    <definedName name="Value7" localSheetId="0">#REF!</definedName>
    <definedName name="Value7">#REF!</definedName>
    <definedName name="Value8" localSheetId="0">#REF!</definedName>
    <definedName name="Value8">#REF!</definedName>
    <definedName name="Value9" localSheetId="0">#REF!</definedName>
    <definedName name="Value9">#REF!</definedName>
    <definedName name="Values_Entered">IF(#REF!*#REF!*#REF!*#REF!&gt;0,1,0)</definedName>
    <definedName name="VanChuyenDam" localSheetId="0">#REF!</definedName>
    <definedName name="VanChuyenDam">#REF!</definedName>
    <definedName name="vankhuon" localSheetId="0">#REF!</definedName>
    <definedName name="vankhuon">#REF!</definedName>
    <definedName name="vanthang0.3" localSheetId="0">#REF!</definedName>
    <definedName name="vanthang0.3">#REF!</definedName>
    <definedName name="vanthang0.5" localSheetId="0">#REF!</definedName>
    <definedName name="vanthang0.5">#REF!</definedName>
    <definedName name="vanthang2" localSheetId="0">#REF!</definedName>
    <definedName name="vanthang2">#REF!</definedName>
    <definedName name="VarDate" localSheetId="0">#REF!</definedName>
    <definedName name="VarDate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AT" localSheetId="0">#REF!</definedName>
    <definedName name="VAT">#REF!</definedName>
    <definedName name="vatlieu" localSheetId="0">#REF!</definedName>
    <definedName name="vatlieu">#REF!</definedName>
    <definedName name="VATM">{"'Sheet1'!$L$16"}</definedName>
    <definedName name="vay">{"'Sheet1'!$L$16"}</definedName>
    <definedName name="vbtchongnuocm300">#REF!</definedName>
    <definedName name="vbtm150" localSheetId="0">#REF!</definedName>
    <definedName name="vbtm150">#REF!</definedName>
    <definedName name="vbtm300" localSheetId="0">#REF!</definedName>
    <definedName name="vbtm300">#REF!</definedName>
    <definedName name="vbtm400" localSheetId="0">#REF!</definedName>
    <definedName name="vbtm400">#REF!</definedName>
    <definedName name="vc" localSheetId="0">#REF!</definedName>
    <definedName name="vc">#REF!</definedName>
    <definedName name="vcbo1">{"'Sheet1'!$L$16"}</definedName>
    <definedName name="vcc">#REF!</definedName>
    <definedName name="vccat0.4" localSheetId="0">#REF!</definedName>
    <definedName name="vccat0.4">#REF!</definedName>
    <definedName name="vccot" localSheetId="0">#REF!</definedName>
    <definedName name="vccot">#REF!</definedName>
    <definedName name="vccot." localSheetId="0">#REF!</definedName>
    <definedName name="vccot.">#REF!</definedName>
    <definedName name="vccot0.4" localSheetId="0">#REF!</definedName>
    <definedName name="vccot0.4">#REF!</definedName>
    <definedName name="vcd" localSheetId="0">#REF!</definedName>
    <definedName name="vcd">#REF!</definedName>
    <definedName name="vcda0.4" localSheetId="0">#REF!</definedName>
    <definedName name="vcda0.4">#REF!</definedName>
    <definedName name="vcdbt" localSheetId="0">#REF!</definedName>
    <definedName name="vcdbt">#REF!</definedName>
    <definedName name="vcdc" localSheetId="0">#REF!</definedName>
    <definedName name="vcdc">#REF!</definedName>
    <definedName name="VCDC400" localSheetId="0">#REF!</definedName>
    <definedName name="VCDC400">#REF!</definedName>
    <definedName name="vcdd" localSheetId="0">#REF!</definedName>
    <definedName name="vcdd">#REF!</definedName>
    <definedName name="VCDD1P" localSheetId="0">#REF!</definedName>
    <definedName name="VCDD1P">#REF!</definedName>
    <definedName name="VCDD3p" localSheetId="0">#REF!</definedName>
    <definedName name="VCDD3p">#REF!</definedName>
    <definedName name="VCDDCT3p" localSheetId="0">#REF!</definedName>
    <definedName name="VCDDCT3p">#REF!</definedName>
    <definedName name="VCDDMBA" localSheetId="0">#REF!</definedName>
    <definedName name="VCDDMBA">#REF!</definedName>
    <definedName name="vcdt" localSheetId="0">#REF!</definedName>
    <definedName name="vcdt">#REF!</definedName>
    <definedName name="vcdtb" localSheetId="0">#REF!</definedName>
    <definedName name="vcdtb">#REF!</definedName>
    <definedName name="vcdungcu0.4" localSheetId="0">#REF!</definedName>
    <definedName name="vcdungcu0.4">#REF!</definedName>
    <definedName name="vcell" localSheetId="0">#REF!</definedName>
    <definedName name="vcell">#REF!</definedName>
    <definedName name="vcgo0.4" localSheetId="0">#REF!</definedName>
    <definedName name="vcgo0.4">#REF!</definedName>
    <definedName name="VCHT" localSheetId="0">#REF!</definedName>
    <definedName name="VCHT">#REF!</definedName>
    <definedName name="vcn" localSheetId="0">#REF!</definedName>
    <definedName name="vcn">#REF!</definedName>
    <definedName name="vcnuoc0.4" localSheetId="0">#REF!</definedName>
    <definedName name="vcnuoc0.4">#REF!</definedName>
    <definedName name="vcoto">{"'Sheet1'!$L$16"}</definedName>
    <definedName name="VCS">#REF!</definedName>
    <definedName name="vcsat0.4" localSheetId="0">#REF!</definedName>
    <definedName name="vcsat0.4">#REF!</definedName>
    <definedName name="vct" localSheetId="0">#REF!</definedName>
    <definedName name="vct">#REF!</definedName>
    <definedName name="vctb" localSheetId="0">#REF!</definedName>
    <definedName name="vctb">#REF!</definedName>
    <definedName name="vctt" localSheetId="0">#REF!</definedName>
    <definedName name="vctt">#REF!</definedName>
    <definedName name="vcxa" localSheetId="0">#REF!</definedName>
    <definedName name="vcxa">#REF!</definedName>
    <definedName name="vcxi" localSheetId="0">#REF!</definedName>
    <definedName name="vcxi">#REF!</definedName>
    <definedName name="vcxm0.4" localSheetId="0">#REF!</definedName>
    <definedName name="vcxm0.4">#REF!</definedName>
    <definedName name="vd">{"'Sheet1'!$L$16"}</definedName>
    <definedName name="vd3p">#REF!</definedName>
    <definedName name="vdkt" localSheetId="0">#REF!</definedName>
    <definedName name="vdkt">#REF!</definedName>
    <definedName name="VDL" localSheetId="0">#REF!</definedName>
    <definedName name="VDL">#REF!</definedName>
    <definedName name="Vehicle_Plan" localSheetId="0">#REF!</definedName>
    <definedName name="Vehicle_Plan">#REF!</definedName>
    <definedName name="versionnum" localSheetId="0">#REF!</definedName>
    <definedName name="versionnum">#REF!</definedName>
    <definedName name="versionnumber" localSheetId="0">#REF!</definedName>
    <definedName name="versionnumber">#REF!</definedName>
    <definedName name="VËt_liÖu" localSheetId="0">#REF!</definedName>
    <definedName name="VËt_liÖu">#REF!</definedName>
    <definedName name="vetbun">{"'Sheet1'!$L$16"}</definedName>
    <definedName name="vgho">{"'Sheet1'!$L$16"}</definedName>
    <definedName name="vi">{"'Sheet1'!$L$16"}</definedName>
    <definedName name="VIEW">#REF!</definedName>
    <definedName name="vkcauthang" localSheetId="0">#REF!</definedName>
    <definedName name="vkcauthang">#REF!</definedName>
    <definedName name="vksan" localSheetId="0">#REF!</definedName>
    <definedName name="vksan">#REF!</definedName>
    <definedName name="vl" localSheetId="0">#REF!</definedName>
    <definedName name="vl">#REF!</definedName>
    <definedName name="vl1p" localSheetId="0">#REF!</definedName>
    <definedName name="vl1p">#REF!</definedName>
    <definedName name="vl3p" localSheetId="0">#REF!</definedName>
    <definedName name="vl3p">#REF!</definedName>
    <definedName name="vlc" localSheetId="0">#REF!</definedName>
    <definedName name="vlc">#REF!</definedName>
    <definedName name="Vlcap0.7" localSheetId="0">#REF!</definedName>
    <definedName name="Vlcap0.7">#REF!</definedName>
    <definedName name="VLcap1" localSheetId="0">#REF!</definedName>
    <definedName name="VLcap1">#REF!</definedName>
    <definedName name="vlct">{"'Sheet1'!$L$16"}</definedName>
    <definedName name="VLCT3p">#REF!</definedName>
    <definedName name="vlctbb" localSheetId="0">#REF!</definedName>
    <definedName name="vlctbb">#REF!</definedName>
    <definedName name="vldd" localSheetId="0">#REF!</definedName>
    <definedName name="vldd">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tr" localSheetId="0">#REF!</definedName>
    <definedName name="vltr">#REF!</definedName>
    <definedName name="vltram" localSheetId="0">#REF!</definedName>
    <definedName name="vltram">#REF!</definedName>
    <definedName name="VND_USD" localSheetId="0">#REF!</definedName>
    <definedName name="VND_USD">#REF!</definedName>
    <definedName name="VNDFX" localSheetId="0">#REF!</definedName>
    <definedName name="VNDFX">#REF!</definedName>
    <definedName name="vo">{"'Sheet1'!$L$16"}</definedName>
    <definedName name="voi">#REF!</definedName>
    <definedName name="vr3p" localSheetId="0">#REF!</definedName>
    <definedName name="vr3p">#REF!</definedName>
    <definedName name="VT" localSheetId="0">#REF!</definedName>
    <definedName name="VT">#REF!</definedName>
    <definedName name="vt1pbs" localSheetId="0">#REF!</definedName>
    <definedName name="vt1pbs">#REF!</definedName>
    <definedName name="vtbs" localSheetId="0">#REF!</definedName>
    <definedName name="vtbs">#REF!</definedName>
    <definedName name="VTuphu">{"'Sheet1'!$L$16"}</definedName>
    <definedName name="VÙ">#REF!</definedName>
    <definedName name="VuaBT200" localSheetId="0">#REF!</definedName>
    <definedName name="VuaBT200">#REF!</definedName>
    <definedName name="VƯDQRWET" localSheetId="0">#REF!</definedName>
    <definedName name="VƯDQRWET">#REF!</definedName>
    <definedName name="vung" localSheetId="0">#REF!</definedName>
    <definedName name="vung">#REF!</definedName>
    <definedName name="vungdcd" localSheetId="0">#REF!</definedName>
    <definedName name="vungdcd">#REF!</definedName>
    <definedName name="vungdcl" localSheetId="0">#REF!</definedName>
    <definedName name="vungdcl">#REF!</definedName>
    <definedName name="vungnhapk" localSheetId="0">#REF!</definedName>
    <definedName name="vungnhapk">#REF!</definedName>
    <definedName name="vungnhapl" localSheetId="0">#REF!</definedName>
    <definedName name="vungnhapl">#REF!</definedName>
    <definedName name="vungxuatk" localSheetId="0">#REF!</definedName>
    <definedName name="vungxuatk">#REF!</definedName>
    <definedName name="vungxuatl" localSheetId="0">#REF!</definedName>
    <definedName name="vungxuatl">#REF!</definedName>
    <definedName name="VVV" localSheetId="0">#REF!</definedName>
    <definedName name="VVV">#REF!</definedName>
    <definedName name="vxuan" localSheetId="0">#REF!</definedName>
    <definedName name="vxuan">#REF!</definedName>
    <definedName name="W" localSheetId="0">#REF!</definedName>
    <definedName name="W">#REF!</definedName>
    <definedName name="WC3_A" localSheetId="0">#REF!</definedName>
    <definedName name="WC3_A">#REF!</definedName>
    <definedName name="WC3_B" localSheetId="0">#REF!</definedName>
    <definedName name="WC3_B">#REF!</definedName>
    <definedName name="WC3_C" localSheetId="0">#REF!</definedName>
    <definedName name="WC3_C">#REF!</definedName>
    <definedName name="WC3_D" localSheetId="0">#REF!</definedName>
    <definedName name="WC3_D">#REF!</definedName>
    <definedName name="WC3_E" localSheetId="0">#REF!</definedName>
    <definedName name="WC3_E">#REF!</definedName>
    <definedName name="WC4_1" localSheetId="0">#REF!</definedName>
    <definedName name="WC4_1">#REF!</definedName>
    <definedName name="WC4_2" localSheetId="0">#REF!</definedName>
    <definedName name="WC4_2">#REF!</definedName>
    <definedName name="WC4_3" localSheetId="0">#REF!</definedName>
    <definedName name="WC4_3">#REF!</definedName>
    <definedName name="WC4_4" localSheetId="0">#REF!</definedName>
    <definedName name="WC4_4">#REF!</definedName>
    <definedName name="WC4_5" localSheetId="0">#REF!</definedName>
    <definedName name="WC4_5">#REF!</definedName>
    <definedName name="WC4_6" localSheetId="0">#REF!</definedName>
    <definedName name="WC4_6">#REF!</definedName>
    <definedName name="WC4_7" localSheetId="0">#REF!</definedName>
    <definedName name="WC4_7">#REF!</definedName>
    <definedName name="Weight" localSheetId="0">#REF!</definedName>
    <definedName name="Weight">#REF!</definedName>
    <definedName name="wergqerrgqwergr" localSheetId="0">#REF!</definedName>
    <definedName name="wergqerrgqwergr">#REF!</definedName>
    <definedName name="WERTGGHE" localSheetId="0">#REF!</definedName>
    <definedName name="WERTGGHE">#REF!</definedName>
    <definedName name="wewe">{"'Sheet1'!$L$16"}</definedName>
    <definedName name="wewew">{#N/A,#N/A,FALSE,"sum";#N/A,#N/A,FALSE,"MARTV";#N/A,#N/A,FALSE,"APRTV"}</definedName>
    <definedName name="whatif1" localSheetId="0">#REF!</definedName>
    <definedName name="whatif1">#REF!</definedName>
    <definedName name="wholesale" localSheetId="0">#REF!</definedName>
    <definedName name="wholesale">#REF!</definedName>
    <definedName name="Width">2</definedName>
    <definedName name="wqew" localSheetId="0">#REF!</definedName>
    <definedName name="wqew">#REF!</definedName>
    <definedName name="wqrr" localSheetId="0">#REF!</definedName>
    <definedName name="wqrr">#REF!</definedName>
    <definedName name="wrn.A131824.">{#N/A,"A13Gov't2.5",FALSE,"A13";#N/A,"A13Govt'3",FALSE,"A13";#N/A,"A18Gov't2.5",FALSE,"A18";#N/A,"A18Gov't3",FALSE,"A18";#N/A,"A24Gov't2.5",FALSE,"A24";#N/A,"A24Gov't3",FALSE,"A24"}</definedName>
    <definedName name="wrn.aaa">#REF!</definedName>
    <definedName name="wrn.aaa.">{#N/A,#N/A,FALSE,"Sheet1";#N/A,#N/A,FALSE,"Sheet1";#N/A,#N/A,FALSE,"Sheet1"}</definedName>
    <definedName name="wrn.Aging._.and._.Trend._.Analysis.">{#N/A,#N/A,FALSE,"Aging Summary";#N/A,#N/A,FALSE,"Ratio Analysis";#N/A,#N/A,FALSE,"Test 120 Day Accts";#N/A,#N/A,FALSE,"Tickmarks"}</definedName>
    <definedName name="wrn.Bang._.ke._.nhan._.hang.">#REF!</definedName>
    <definedName name="wrn.Bao._.Cao.">{#N/A,#N/A,FALSE,"Sheet1"}</definedName>
    <definedName name="wrn.BAOCAO.">{#N/A,#N/A,FALSE,"sum";#N/A,#N/A,FALSE,"MARTV";#N/A,#N/A,FALSE,"APRTV"}</definedName>
    <definedName name="wrn.Che._.do._.duoc._.huong.">#REF!</definedName>
    <definedName name="wrn.chi._.tiÆt.">{#N/A,#N/A,FALSE,"Chi tiÆt"}</definedName>
    <definedName name="wrn.chi._.tiÆt._1">{#N/A,#N/A,FALSE,"Chi tiÆt"}</definedName>
    <definedName name="wrn.chi._.tiÆt._2">{#N/A,#N/A,FALSE,"Chi tiÆt"}</definedName>
    <definedName name="wrn.cong.">{#N/A,#N/A,FALSE,"Sheet1"}</definedName>
    <definedName name="wrn.dcf.">{"mgmt forecast",#N/A,FALSE,"Mgmt Forecast";"dcf table",#N/A,FALSE,"Mgmt Forecast";"sensitivity",#N/A,FALSE,"Mgmt Forecast";"table inputs",#N/A,FALSE,"Mgmt Forecast";"calculations",#N/A,FALSE,"Mgmt Forecast"}</definedName>
    <definedName name="wrn.Giáy._.bao._.no.">#REF!</definedName>
    <definedName name="wrn.het.">{#N/A,#N/A,FALSE,"Title";#N/A,#N/A,FALSE,"Bal.sheet";#N/A,#N/A,FALSE,"Income";#N/A,#N/A,FALSE,"sale";#N/A,#N/A,FALSE,"cash";#N/A,#N/A,FALSE,"AR";#N/A,#N/A,FALSE,"AR-other";#N/A,#N/A,FALSE,"asset";#N/A,#N/A,FALSE,"Pre-Op";#N/A,#N/A,FALSE,"AP";#N/A,#N/A,FALSE,"Parent";#N/A,#N/A,FALSE,"Qty";#N/A,#N/A,FALSE,"COGS";#N/A,#N/A,FALSE,"GOH-Sell";#N/A,#N/A,FALSE,"Interest"}</definedName>
    <definedName name="wrn.mai._.khanh.">#REF!</definedName>
    <definedName name="wrn.Monthly._.Statement.">{#N/A,#N/A,FALSE,"Tabelle2";#N/A,#N/A,FALSE,"Tabelle1"}</definedName>
    <definedName name="wrn.re_xoa2">{"Offgrid",#N/A,FALSE,"OFFGRID";"Region",#N/A,FALSE,"REGION";"Offgrid -2",#N/A,FALSE,"OFFGRID";"WTP",#N/A,FALSE,"WTP";"WTP -2",#N/A,FALSE,"WTP";"Project",#N/A,FALSE,"PROJECT";"Summary -2",#N/A,FALSE,"SUMMARY"}</definedName>
    <definedName name="wrn.Report.">{"Offgrid",#N/A,FALSE,"OFFGRID";"Region",#N/A,FALSE,"REGION";"Offgrid -2",#N/A,FALSE,"OFFGRID";"WTP",#N/A,FALSE,"WTP";"WTP -2",#N/A,FALSE,"WTP";"Project",#N/A,FALSE,"PROJECT";"Summary -2",#N/A,FALSE,"SUMMARY"}</definedName>
    <definedName name="wrn.Residential.">{"ECA Qtrs C",#N/A,TRUE,"ECA_Qtrs_C";"ECA Qtrs D",#N/A,TRUE,"ECA_Qtrs_D";"ECA Qtrs F",#N/A,TRUE,"ECA_Qtrs_F";"ECA Qtrs G",#N/A,TRUE,"ECA_Qtrs_G";"ECA SisterApt",#N/A,TRUE,"ECA_SisterApt";"ECA Nurses",#N/A,TRUE,"ECA_NursesHostel"}</definedName>
    <definedName name="wrn.tat.">{#N/A,#N/A,FALSE,"Bal.sheet";#N/A,#N/A,FALSE,"Income";#N/A,#N/A,FALSE,"1Cash";#N/A,#N/A,FALSE,"2AR-Trade";#N/A,#N/A,FALSE,"3-4AR-Ô&amp;Invt";#N/A,#N/A,FALSE,"5-6Pre&amp;Prop";#N/A,#N/A,FALSE,"7-9PreÔ&amp;O-Asst";#N/A,#N/A,FALSE,"10-11AP&amp;Accr";#N/A,#N/A,FALSE,"12-13Tax&amp;Paren";#N/A,#N/A,FALSE,"15COGS";#N/A,#N/A,FALSE,"14Sal";#N/A,#N/A,FALSE,"Qty";#N/A,#N/A,FALSE,"16-17G&amp;S";#N/A,#N/A,FALSE,"Title";#N/A,#N/A,FALSE,"18-19In&amp;Loss"}</definedName>
    <definedName name="wrn.Tenancy._.Full._.cash._.Flow.">#REF!</definedName>
    <definedName name="wrn.tuan.">{#N/A,#N/A,FALSE,"LEDGERSUMARY"}</definedName>
    <definedName name="wrn.vd.">{#N/A,#N/A,TRUE,"BT M200 da 10x20"}</definedName>
    <definedName name="wrn.손익보고.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채무조회서.">{#N/A,#N/A,FALSE,"채권채무";#N/A,#N/A,FALSE,"control sheet"}</definedName>
    <definedName name="wrn_xoa2">{#N/A,#N/A,FALSE,"Chi tiÆt"}</definedName>
    <definedName name="wrnf.report">{"Offgrid",#N/A,FALSE,"OFFGRID";"Region",#N/A,FALSE,"REGION";"Offgrid -2",#N/A,FALSE,"OFFGRID";"WTP",#N/A,FALSE,"WTP";"WTP -2",#N/A,FALSE,"WTP";"Project",#N/A,FALSE,"PROJECT";"Summary -2",#N/A,FALSE,"SUMMARY"}</definedName>
    <definedName name="wrnf_xoa2">{"Offgrid",#N/A,FALSE,"OFFGRID";"Region",#N/A,FALSE,"REGION";"Offgrid -2",#N/A,FALSE,"OFFGRID";"WTP",#N/A,FALSE,"WTP";"WTP -2",#N/A,FALSE,"WTP";"Project",#N/A,FALSE,"PROJECT";"Summary -2",#N/A,FALSE,"SUMMARY"}</definedName>
    <definedName name="WSWSA">{"'Sheet1'!$L$16"}</definedName>
    <definedName name="ww">{#N/A,#N/A,FALSE,"Aging Summary";#N/A,#N/A,FALSE,"Ratio Analysis";#N/A,#N/A,FALSE,"Test 120 Day Accts";#N/A,#N/A,FALSE,"Tickmarks"}</definedName>
    <definedName name="www">{"ECA Qtrs C",#N/A,TRUE,"ECA_Qtrs_C";"ECA Qtrs D",#N/A,TRUE,"ECA_Qtrs_D";"ECA Qtrs F",#N/A,TRUE,"ECA_Qtrs_F";"ECA Qtrs G",#N/A,TRUE,"ECA_Qtrs_G";"ECA SisterApt",#N/A,TRUE,"ECA_SisterApt";"ECA Nurses",#N/A,TRUE,"ECA_NursesHostel"}</definedName>
    <definedName name="X">#REF!</definedName>
    <definedName name="X0.4" localSheetId="0">#REF!</definedName>
    <definedName name="X0.4">#REF!</definedName>
    <definedName name="x1_" localSheetId="0">#REF!</definedName>
    <definedName name="x1_">#REF!</definedName>
    <definedName name="x17dnc" localSheetId="0">#REF!</definedName>
    <definedName name="x17dnc">#REF!</definedName>
    <definedName name="x17dvl" localSheetId="0">#REF!</definedName>
    <definedName name="x17dvl">#REF!</definedName>
    <definedName name="x17knc" localSheetId="0">#REF!</definedName>
    <definedName name="x17knc">#REF!</definedName>
    <definedName name="x17kvl" localSheetId="0">#REF!</definedName>
    <definedName name="x17kvl">#REF!</definedName>
    <definedName name="X1pFCOnc" localSheetId="0">#REF!</definedName>
    <definedName name="X1pFCOnc">#REF!</definedName>
    <definedName name="X1pFCOvc" localSheetId="0">#REF!</definedName>
    <definedName name="X1pFCOvc">#REF!</definedName>
    <definedName name="X1pFCOvl" localSheetId="0">#REF!</definedName>
    <definedName name="X1pFCOvl">#REF!</definedName>
    <definedName name="x1pignc" localSheetId="0">#REF!</definedName>
    <definedName name="x1pignc">#REF!</definedName>
    <definedName name="X1pIGvc" localSheetId="0">#REF!</definedName>
    <definedName name="X1pIGvc">#REF!</definedName>
    <definedName name="x1pigvl" localSheetId="0">#REF!</definedName>
    <definedName name="x1pigvl">#REF!</definedName>
    <definedName name="x1pind" localSheetId="0">#REF!</definedName>
    <definedName name="x1pind">#REF!</definedName>
    <definedName name="x1pindnc" localSheetId="0">#REF!</definedName>
    <definedName name="x1pindnc">#REF!</definedName>
    <definedName name="X1pINDvc" localSheetId="0">#REF!</definedName>
    <definedName name="X1pINDvc">#REF!</definedName>
    <definedName name="x1pindvl" localSheetId="0">#REF!</definedName>
    <definedName name="x1pindvl">#REF!</definedName>
    <definedName name="x1ping" localSheetId="0">#REF!</definedName>
    <definedName name="x1ping">#REF!</definedName>
    <definedName name="x1pingnc" localSheetId="0">#REF!</definedName>
    <definedName name="x1pingnc">#REF!</definedName>
    <definedName name="X1pINGvc" localSheetId="0">#REF!</definedName>
    <definedName name="X1pINGvc">#REF!</definedName>
    <definedName name="x1pingvl" localSheetId="0">#REF!</definedName>
    <definedName name="x1pingvl">#REF!</definedName>
    <definedName name="x1pint" localSheetId="0">#REF!</definedName>
    <definedName name="x1pint">#REF!</definedName>
    <definedName name="x1pintnc" localSheetId="0">#REF!</definedName>
    <definedName name="x1pintnc">#REF!</definedName>
    <definedName name="X1pINTvc" localSheetId="0">#REF!</definedName>
    <definedName name="X1pINTvc">#REF!</definedName>
    <definedName name="x1pintvl" localSheetId="0">#REF!</definedName>
    <definedName name="x1pintvl">#REF!</definedName>
    <definedName name="x1pitnc" localSheetId="0">#REF!</definedName>
    <definedName name="x1pitnc">#REF!</definedName>
    <definedName name="X1pITvc" localSheetId="0">#REF!</definedName>
    <definedName name="X1pITvc">#REF!</definedName>
    <definedName name="x1pitvl" localSheetId="0">#REF!</definedName>
    <definedName name="x1pitvl">#REF!</definedName>
    <definedName name="x2_" localSheetId="0">#REF!</definedName>
    <definedName name="x2_">#REF!</definedName>
    <definedName name="x20knc" localSheetId="0">#REF!</definedName>
    <definedName name="x20knc">#REF!</definedName>
    <definedName name="x20kvl" localSheetId="0">#REF!</definedName>
    <definedName name="x20kvl">#REF!</definedName>
    <definedName name="x22knc" localSheetId="0">#REF!</definedName>
    <definedName name="x22knc">#REF!</definedName>
    <definedName name="x22kvl" localSheetId="0">#REF!</definedName>
    <definedName name="x22kvl">#REF!</definedName>
    <definedName name="x2mig1nc" localSheetId="0">#REF!</definedName>
    <definedName name="x2mig1nc">#REF!</definedName>
    <definedName name="x2mig1vl" localSheetId="0">#REF!</definedName>
    <definedName name="x2mig1vl">#REF!</definedName>
    <definedName name="x2min1nc" localSheetId="0">#REF!</definedName>
    <definedName name="x2min1nc">#REF!</definedName>
    <definedName name="x2min1vl" localSheetId="0">#REF!</definedName>
    <definedName name="x2min1vl">#REF!</definedName>
    <definedName name="x2mit1vl" localSheetId="0">#REF!</definedName>
    <definedName name="x2mit1vl">#REF!</definedName>
    <definedName name="x2mitnc" localSheetId="0">#REF!</definedName>
    <definedName name="x2mitnc">#REF!</definedName>
    <definedName name="x4.1.1" localSheetId="0">#REF!</definedName>
    <definedName name="x4.1.1">#REF!</definedName>
    <definedName name="x4.3.21" localSheetId="0">#REF!</definedName>
    <definedName name="x4.3.21">#REF!</definedName>
    <definedName name="x4.3.22" localSheetId="0">#REF!</definedName>
    <definedName name="x4.3.22">#REF!</definedName>
    <definedName name="XA" localSheetId="0">#REF!</definedName>
    <definedName name="XA">#REF!</definedName>
    <definedName name="XangGG" localSheetId="0">#REF!</definedName>
    <definedName name="XangGG">#REF!</definedName>
    <definedName name="XCCT">0.5</definedName>
    <definedName name="xd">#REF!</definedName>
    <definedName name="xd0.6" localSheetId="0">#REF!</definedName>
    <definedName name="xd0.6">#REF!</definedName>
    <definedName name="xd1.3" localSheetId="0">#REF!</definedName>
    <definedName name="xd1.3">#REF!</definedName>
    <definedName name="xd1.5" localSheetId="0">#REF!</definedName>
    <definedName name="xd1.5">#REF!</definedName>
    <definedName name="XDKT" localSheetId="0">#REF!</definedName>
    <definedName name="XDKT">#REF!</definedName>
    <definedName name="xdra" localSheetId="0">#REF!</definedName>
    <definedName name="xdra">#REF!</definedName>
    <definedName name="xdsnc" localSheetId="0">#REF!</definedName>
    <definedName name="xdsnc">#REF!</definedName>
    <definedName name="xdsvl" localSheetId="0">#REF!</definedName>
    <definedName name="xdsvl">#REF!</definedName>
    <definedName name="XDTT" localSheetId="0">#REF!</definedName>
    <definedName name="XDTT">#REF!</definedName>
    <definedName name="xetuoinhua190" localSheetId="0">#REF!</definedName>
    <definedName name="xetuoinhua190">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nc" localSheetId="0">#REF!</definedName>
    <definedName name="xfconc">#REF!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c" localSheetId="0">#REF!</definedName>
    <definedName name="XFCOvc">#REF!</definedName>
    <definedName name="xfcovl" localSheetId="0">#REF!</definedName>
    <definedName name="xfcovl">#REF!</definedName>
    <definedName name="xfhs" localSheetId="0">#REF!</definedName>
    <definedName name="xfhs">#REF!</definedName>
    <definedName name="xfnc" localSheetId="0">#REF!</definedName>
    <definedName name="xfnc">#REF!</definedName>
    <definedName name="xfvl" localSheetId="0">#REF!</definedName>
    <definedName name="xfvl">#REF!</definedName>
    <definedName name="xgs" localSheetId="0">#REF!</definedName>
    <definedName name="xgs">#REF!</definedName>
    <definedName name="xh" localSheetId="0">#REF!</definedName>
    <definedName name="xh">#REF!</definedName>
    <definedName name="xhn" localSheetId="0">#REF!</definedName>
    <definedName name="xhn">#REF!</definedName>
    <definedName name="xhnnc" localSheetId="0">#REF!</definedName>
    <definedName name="xhnnc">#REF!</definedName>
    <definedName name="xhnvl" localSheetId="0">#REF!</definedName>
    <definedName name="xhnvl">#REF!</definedName>
    <definedName name="xi" localSheetId="0">#REF!</definedName>
    <definedName name="xi">#REF!</definedName>
    <definedName name="xig" localSheetId="0">#REF!</definedName>
    <definedName name="xig">#REF!</definedName>
    <definedName name="xig1nc" localSheetId="0">#REF!</definedName>
    <definedName name="xig1nc">#REF!</definedName>
    <definedName name="xig1p" localSheetId="0">#REF!</definedName>
    <definedName name="xig1p">#REF!</definedName>
    <definedName name="xig1pnc" localSheetId="0">#REF!</definedName>
    <definedName name="xig1pnc">#REF!</definedName>
    <definedName name="xig1pvl" localSheetId="0">#REF!</definedName>
    <definedName name="xig1pvl">#REF!</definedName>
    <definedName name="xig1vl" localSheetId="0">#REF!</definedName>
    <definedName name="xig1vl">#REF!</definedName>
    <definedName name="xig2nc" localSheetId="0">#REF!</definedName>
    <definedName name="xig2nc">#REF!</definedName>
    <definedName name="xig2vl" localSheetId="0">#REF!</definedName>
    <definedName name="xig2vl">#REF!</definedName>
    <definedName name="xig3p" localSheetId="0">#REF!</definedName>
    <definedName name="xig3p">#REF!</definedName>
    <definedName name="xignc" localSheetId="0">#REF!</definedName>
    <definedName name="xignc">#REF!</definedName>
    <definedName name="xignc3p" localSheetId="0">#REF!</definedName>
    <definedName name="xignc3p">#REF!</definedName>
    <definedName name="XIGvc" localSheetId="0">#REF!</definedName>
    <definedName name="XIGvc">#REF!</definedName>
    <definedName name="xigvl" localSheetId="0">#REF!</definedName>
    <definedName name="xigvl">#REF!</definedName>
    <definedName name="xigvl3p" localSheetId="0">#REF!</definedName>
    <definedName name="xigvl3p">#REF!</definedName>
    <definedName name="ximang" localSheetId="0">#REF!</definedName>
    <definedName name="ximang">#REF!</definedName>
    <definedName name="xin" localSheetId="0">#REF!</definedName>
    <definedName name="xin">#REF!</definedName>
    <definedName name="xin1903p" localSheetId="0">#REF!</definedName>
    <definedName name="xin1903p">#REF!</definedName>
    <definedName name="xin190nc" localSheetId="0">#REF!</definedName>
    <definedName name="xin190nc">#REF!</definedName>
    <definedName name="xin190nc3p" localSheetId="0">#REF!</definedName>
    <definedName name="xin190nc3p">#REF!</definedName>
    <definedName name="XIN190vc" localSheetId="0">#REF!</definedName>
    <definedName name="XIN190vc">#REF!</definedName>
    <definedName name="xin190vl" localSheetId="0">#REF!</definedName>
    <definedName name="xin190vl">#REF!</definedName>
    <definedName name="xin190vl3p" localSheetId="0">#REF!</definedName>
    <definedName name="xin190vl3p">#REF!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 localSheetId="0">#REF!</definedName>
    <definedName name="xin901nc">#REF!</definedName>
    <definedName name="xin901vl" localSheetId="0">#REF!</definedName>
    <definedName name="xin901vl">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 localSheetId="0">#REF!</definedName>
    <definedName name="xind1pnc">#REF!</definedName>
    <definedName name="xind1pvl" localSheetId="0">#REF!</definedName>
    <definedName name="xind1pvl">#REF!</definedName>
    <definedName name="xind3p" localSheetId="0">#REF!</definedName>
    <definedName name="xind3p">#REF!</definedName>
    <definedName name="xindnc" localSheetId="0">#REF!</definedName>
    <definedName name="xindnc">#REF!</definedName>
    <definedName name="xindnc1p" localSheetId="0">#REF!</definedName>
    <definedName name="xindnc1p">#REF!</definedName>
    <definedName name="XINDvc" localSheetId="0">#REF!</definedName>
    <definedName name="XINDvc">#REF!</definedName>
    <definedName name="xindvl" localSheetId="0">#REF!</definedName>
    <definedName name="xindvl">#REF!</definedName>
    <definedName name="xindvl1p" localSheetId="0">#REF!</definedName>
    <definedName name="xindvl1p">#REF!</definedName>
    <definedName name="xing1p" localSheetId="0">#REF!</definedName>
    <definedName name="xing1p">#REF!</definedName>
    <definedName name="xing1pnc" localSheetId="0">#REF!</definedName>
    <definedName name="xing1pnc">#REF!</definedName>
    <definedName name="xing1pvl" localSheetId="0">#REF!</definedName>
    <definedName name="xing1pvl">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 localSheetId="0">#REF!</definedName>
    <definedName name="xinnc">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c" localSheetId="0">#REF!</definedName>
    <definedName name="XINvc">#REF!</definedName>
    <definedName name="xinvl" localSheetId="0">#REF!</definedName>
    <definedName name="xinvl">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nc" localSheetId="0">#REF!</definedName>
    <definedName name="xit1nc">#REF!</definedName>
    <definedName name="xit1p" localSheetId="0">#REF!</definedName>
    <definedName name="xit1p">#REF!</definedName>
    <definedName name="xit1pnc" localSheetId="0">#REF!</definedName>
    <definedName name="xit1pnc">#REF!</definedName>
    <definedName name="xit1pvl" localSheetId="0">#REF!</definedName>
    <definedName name="xit1pvl">#REF!</definedName>
    <definedName name="xit1vl" localSheetId="0">#REF!</definedName>
    <definedName name="xit1vl">#REF!</definedName>
    <definedName name="xit23p" localSheetId="0">#REF!</definedName>
    <definedName name="xit23p">#REF!</definedName>
    <definedName name="xit2nc" localSheetId="0">#REF!</definedName>
    <definedName name="xit2nc">#REF!</definedName>
    <definedName name="xit2nc3p" localSheetId="0">#REF!</definedName>
    <definedName name="xit2nc3p">#REF!</definedName>
    <definedName name="xit2vl" localSheetId="0">#REF!</definedName>
    <definedName name="xit2vl">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 localSheetId="0">#REF!</definedName>
    <definedName name="xitnc">#REF!</definedName>
    <definedName name="xitnc3p" localSheetId="0">#REF!</definedName>
    <definedName name="xitnc3p">#REF!</definedName>
    <definedName name="XITvc" localSheetId="0">#REF!</definedName>
    <definedName name="XITvc">#REF!</definedName>
    <definedName name="xitvl" localSheetId="0">#REF!</definedName>
    <definedName name="xitvl">#REF!</definedName>
    <definedName name="xitvl3p" localSheetId="0">#REF!</definedName>
    <definedName name="xitvl3p">#REF!</definedName>
    <definedName name="xk0.6" localSheetId="0">#REF!</definedName>
    <definedName name="xk0.6">#REF!</definedName>
    <definedName name="xk1.3" localSheetId="0">#REF!</definedName>
    <definedName name="xk1.3">#REF!</definedName>
    <definedName name="xk1.5" localSheetId="0">#REF!</definedName>
    <definedName name="xk1.5">#REF!</definedName>
    <definedName name="xl" localSheetId="0">#REF!</definedName>
    <definedName name="xl">#REF!</definedName>
    <definedName name="xlc" localSheetId="0">#REF!</definedName>
    <definedName name="xlc">#REF!</definedName>
    <definedName name="xld1.4" localSheetId="0">#REF!</definedName>
    <definedName name="xld1.4">#REF!</definedName>
    <definedName name="xlk" localSheetId="0">#REF!</definedName>
    <definedName name="xlk">#REF!</definedName>
    <definedName name="xlk1.4" localSheetId="0">#REF!</definedName>
    <definedName name="xlk1.4">#REF!</definedName>
    <definedName name="XLP" localSheetId="0">#REF!</definedName>
    <definedName name="XLP">#REF!</definedName>
    <definedName name="xls">{"'Sheet1'!$L$16"}</definedName>
    <definedName name="XLTB">#REF!</definedName>
    <definedName name="xlttbninh">{"'Sheet1'!$L$16"}</definedName>
    <definedName name="xm" localSheetId="0">#REF!</definedName>
    <definedName name="xm">#REF!</definedName>
    <definedName name="XMAX" localSheetId="0">#REF!</definedName>
    <definedName name="XMAX">#REF!</definedName>
    <definedName name="XMcatden75" localSheetId="0">#REF!</definedName>
    <definedName name="XMcatden75">#REF!</definedName>
    <definedName name="xmcatvang100" localSheetId="0">#REF!</definedName>
    <definedName name="xmcatvang100">#REF!</definedName>
    <definedName name="XMcatvang50" localSheetId="0">#REF!</definedName>
    <definedName name="XMcatvang50">#REF!</definedName>
    <definedName name="XMcatvang75" localSheetId="0">#REF!</definedName>
    <definedName name="XMcatvang75">#REF!</definedName>
    <definedName name="xmcax" localSheetId="0">#REF!</definedName>
    <definedName name="xmcax">#REF!</definedName>
    <definedName name="XMIN" localSheetId="0">#REF!</definedName>
    <definedName name="XMIN">#REF!</definedName>
    <definedName name="xmtrang" localSheetId="0">#REF!</definedName>
    <definedName name="xmtrang">#REF!</definedName>
    <definedName name="xn" localSheetId="0">#REF!</definedName>
    <definedName name="xn">#REF!</definedName>
    <definedName name="XN908nam2003">{"'Sheet1'!$L$16"}</definedName>
    <definedName name="XOANHAP">#REF!,#REF!</definedName>
    <definedName name="xoanhapk">#REF!,#REF!</definedName>
    <definedName name="xoanhapl">#REF!,#REF!</definedName>
    <definedName name="xoaxuatk" localSheetId="0">#REF!</definedName>
    <definedName name="xoaxuatk">#REF!</definedName>
    <definedName name="xoaxuatl" localSheetId="0">#REF!</definedName>
    <definedName name="xoaxuatl">#REF!</definedName>
    <definedName name="xr1nc" localSheetId="0">#REF!</definedName>
    <definedName name="xr1nc">#REF!</definedName>
    <definedName name="xr1vl" localSheetId="0">#REF!</definedName>
    <definedName name="xr1vl">#REF!</definedName>
    <definedName name="XREF_COLUMN_1" localSheetId="0">#REF!</definedName>
    <definedName name="XREF_COLUMN_1">#REF!</definedName>
    <definedName name="XREF_COLUMN_2" localSheetId="0">#REF!</definedName>
    <definedName name="XREF_COLUMN_2">#REF!</definedName>
    <definedName name="XREF_COLUMN_3" localSheetId="0">#REF!</definedName>
    <definedName name="XREF_COLUMN_3">#REF!</definedName>
    <definedName name="XREF_COLUMN_4" localSheetId="0">#REF!</definedName>
    <definedName name="XREF_COLUMN_4">#REF!</definedName>
    <definedName name="XREF_COLUMN_5" localSheetId="0">#REF!</definedName>
    <definedName name="XREF_COLUMN_5">#REF!</definedName>
    <definedName name="XREF_COLUMN_6" localSheetId="0">#REF!</definedName>
    <definedName name="XREF_COLUMN_6">#REF!</definedName>
    <definedName name="XREF_COLUMN_7" localSheetId="0">#REF!</definedName>
    <definedName name="XREF_COLUMN_7">#REF!</definedName>
    <definedName name="XREF_COLUMN_8" localSheetId="0">#REF!</definedName>
    <definedName name="XREF_COLUMN_8">#REF!</definedName>
    <definedName name="XRefActiveRow" localSheetId="0">#REF!</definedName>
    <definedName name="XRefActiveRow">#REF!</definedName>
    <definedName name="XRefColumnsCount">5</definedName>
    <definedName name="XRefCopy1" localSheetId="0">#REF!</definedName>
    <definedName name="XRefCopy1">#REF!</definedName>
    <definedName name="XRefCopy10" localSheetId="0">#REF!</definedName>
    <definedName name="XRefCopy10">#REF!</definedName>
    <definedName name="XRefCopy17" localSheetId="0">#REF!</definedName>
    <definedName name="XRefCopy17">#REF!</definedName>
    <definedName name="XRefCopy18" localSheetId="0">#REF!</definedName>
    <definedName name="XRefCopy18">#REF!</definedName>
    <definedName name="XRefCopy1Row" localSheetId="0">#REF!</definedName>
    <definedName name="XRefCopy1Row">#REF!</definedName>
    <definedName name="XRefCopy2" localSheetId="0">#REF!</definedName>
    <definedName name="XRefCopy2">#REF!</definedName>
    <definedName name="XRefCopy2Row" localSheetId="0">#REF!</definedName>
    <definedName name="XRefCopy2Row">#REF!</definedName>
    <definedName name="XRefCopy3" localSheetId="0">#REF!</definedName>
    <definedName name="XRefCopy3">#REF!</definedName>
    <definedName name="XRefCopy3Row" localSheetId="0">#REF!</definedName>
    <definedName name="XRefCopy3Row">#REF!</definedName>
    <definedName name="XRefCopy4" localSheetId="0">#REF!</definedName>
    <definedName name="XRefCopy4">#REF!</definedName>
    <definedName name="XRefCopy4Row" localSheetId="0">#REF!</definedName>
    <definedName name="XRefCopy4Row">#REF!</definedName>
    <definedName name="XRefCopy5Row" localSheetId="0">#REF!</definedName>
    <definedName name="XRefCopy5Row">#REF!</definedName>
    <definedName name="XRefCopy6" localSheetId="0">#REF!</definedName>
    <definedName name="XRefCopy6">#REF!</definedName>
    <definedName name="XRefCopy6Row" localSheetId="0">#REF!</definedName>
    <definedName name="XRefCopy6Row">#REF!</definedName>
    <definedName name="XRefCopy7" localSheetId="0">#REF!</definedName>
    <definedName name="XRefCopy7">#REF!</definedName>
    <definedName name="XRefCopy7Row" localSheetId="0">#REF!</definedName>
    <definedName name="XRefCopy7Row">#REF!</definedName>
    <definedName name="XRefCopy8" localSheetId="0">#REF!</definedName>
    <definedName name="XRefCopy8">#REF!</definedName>
    <definedName name="XRefCopy9" localSheetId="0">#REF!</definedName>
    <definedName name="XRefCopy9">#REF!</definedName>
    <definedName name="XRefCopyRangeCount">6</definedName>
    <definedName name="XRefPaste1" localSheetId="0">#REF!</definedName>
    <definedName name="XRefPaste1">#REF!</definedName>
    <definedName name="XRefPaste11" localSheetId="0">#REF!</definedName>
    <definedName name="XRefPaste11">#REF!</definedName>
    <definedName name="XRefPaste12" localSheetId="0">#REF!</definedName>
    <definedName name="XRefPaste12">#REF!</definedName>
    <definedName name="XRefPaste13" localSheetId="0">#REF!</definedName>
    <definedName name="XRefPaste13">#REF!</definedName>
    <definedName name="XRefPaste14" localSheetId="0">#REF!</definedName>
    <definedName name="XRefPaste14">#REF!</definedName>
    <definedName name="XRefPaste15" localSheetId="0">#REF!</definedName>
    <definedName name="XRefPaste15">#REF!</definedName>
    <definedName name="XRefPaste1Row" localSheetId="0">#REF!</definedName>
    <definedName name="XRefPaste1Row">#REF!</definedName>
    <definedName name="XRefPaste2" localSheetId="0">#REF!</definedName>
    <definedName name="XRefPaste2">#REF!</definedName>
    <definedName name="XRefPaste2Row" localSheetId="0">#REF!</definedName>
    <definedName name="XRefPaste2Row">#REF!</definedName>
    <definedName name="XRefPaste3" localSheetId="0">#REF!</definedName>
    <definedName name="XRefPaste3">#REF!</definedName>
    <definedName name="XRefPaste3Row" localSheetId="0">#REF!</definedName>
    <definedName name="XRefPaste3Row">#REF!</definedName>
    <definedName name="XRefPaste4" localSheetId="0">#REF!</definedName>
    <definedName name="XRefPaste4">#REF!</definedName>
    <definedName name="XRefPaste4Row" localSheetId="0">#REF!</definedName>
    <definedName name="XRefPaste4Row">#REF!</definedName>
    <definedName name="XRefPaste5" localSheetId="0">#REF!</definedName>
    <definedName name="XRefPaste5">#REF!</definedName>
    <definedName name="XRefPaste5Row" localSheetId="0">#REF!</definedName>
    <definedName name="XRefPaste5Row">#REF!</definedName>
    <definedName name="XRefPaste6" localSheetId="0">#REF!</definedName>
    <definedName name="XRefPaste6">#REF!</definedName>
    <definedName name="XRefPaste6Row" localSheetId="0">#REF!</definedName>
    <definedName name="XRefPaste6Row">#REF!</definedName>
    <definedName name="XRefPaste7" localSheetId="0">#REF!</definedName>
    <definedName name="XRefPaste7">#REF!</definedName>
    <definedName name="XRefPaste7Row" localSheetId="0">#REF!</definedName>
    <definedName name="XRefPaste7Row">#REF!</definedName>
    <definedName name="XRefPaste8" localSheetId="0">#REF!</definedName>
    <definedName name="XRefPaste8">#REF!</definedName>
    <definedName name="XRefPaste8Row" localSheetId="0">#REF!</definedName>
    <definedName name="XRefPaste8Row">#REF!</definedName>
    <definedName name="XRefPaste9" localSheetId="0">#REF!</definedName>
    <definedName name="XRefPaste9">#REF!</definedName>
    <definedName name="XRefPaste9Row" localSheetId="0">#REF!</definedName>
    <definedName name="XRefPaste9Row">#REF!</definedName>
    <definedName name="XRefPasteRangeCount">5</definedName>
    <definedName name="XTN" localSheetId="0">#REF!</definedName>
    <definedName name="XTN">#REF!</definedName>
    <definedName name="xtr3pnc" localSheetId="0">#REF!</definedName>
    <definedName name="xtr3pnc">#REF!</definedName>
    <definedName name="xtr3pvl" localSheetId="0">#REF!</definedName>
    <definedName name="xtr3pvl">#REF!</definedName>
    <definedName name="xuat_hien" localSheetId="0">#REF!</definedName>
    <definedName name="xuat_hien">#REF!</definedName>
    <definedName name="Xuat_hien1" localSheetId="0">#REF!</definedName>
    <definedName name="Xuat_hien1">#REF!</definedName>
    <definedName name="xuchoi0.15" localSheetId="0">#REF!</definedName>
    <definedName name="xuchoi0.15">#REF!</definedName>
    <definedName name="xuchoi0.25" localSheetId="0">#REF!</definedName>
    <definedName name="xuchoi0.25">#REF!</definedName>
    <definedName name="xuchoi0.3" localSheetId="0">#REF!</definedName>
    <definedName name="xuchoi0.3">#REF!</definedName>
    <definedName name="xuchoi0.35" localSheetId="0">#REF!</definedName>
    <definedName name="xuchoi0.35">#REF!</definedName>
    <definedName name="xuchoi0.4" localSheetId="0">#REF!</definedName>
    <definedName name="xuchoi0.4">#REF!</definedName>
    <definedName name="xuchoi0.65" localSheetId="0">#REF!</definedName>
    <definedName name="xuchoi0.65">#REF!</definedName>
    <definedName name="xuchoi0.75" localSheetId="0">#REF!</definedName>
    <definedName name="xuchoi0.75">#REF!</definedName>
    <definedName name="xuchoi1.25" localSheetId="0">#REF!</definedName>
    <definedName name="xuchoi1.25">#REF!</definedName>
    <definedName name="xuclat0.4" localSheetId="0">#REF!</definedName>
    <definedName name="xuclat0.4">#REF!</definedName>
    <definedName name="xuclat1" localSheetId="0">#REF!</definedName>
    <definedName name="xuclat1">#REF!</definedName>
    <definedName name="xuclat1.65" localSheetId="0">#REF!</definedName>
    <definedName name="xuclat1.65">#REF!</definedName>
    <definedName name="xuclat2" localSheetId="0">#REF!</definedName>
    <definedName name="xuclat2">#REF!</definedName>
    <definedName name="xuclat2.8" localSheetId="0">#REF!</definedName>
    <definedName name="xuclat2.8">#REF!</definedName>
    <definedName name="xucxich0.22" localSheetId="0">#REF!</definedName>
    <definedName name="xucxich0.22">#REF!</definedName>
    <definedName name="xucxich0.25" localSheetId="0">#REF!</definedName>
    <definedName name="xucxich0.25">#REF!</definedName>
    <definedName name="xucxich0.3" localSheetId="0">#REF!</definedName>
    <definedName name="xucxich0.3">#REF!</definedName>
    <definedName name="xucxich0.35" localSheetId="0">#REF!</definedName>
    <definedName name="xucxich0.35">#REF!</definedName>
    <definedName name="xucxich0.4" localSheetId="0">#REF!</definedName>
    <definedName name="xucxich0.4">#REF!</definedName>
    <definedName name="xucxich0.5" localSheetId="0">#REF!</definedName>
    <definedName name="xucxich0.5">#REF!</definedName>
    <definedName name="xucxich0.65" localSheetId="0">#REF!</definedName>
    <definedName name="xucxich0.65">#REF!</definedName>
    <definedName name="xucxich1" localSheetId="0">#REF!</definedName>
    <definedName name="xucxich1">#REF!</definedName>
    <definedName name="xucxich1.2" localSheetId="0">#REF!</definedName>
    <definedName name="xucxich1.2">#REF!</definedName>
    <definedName name="xucxich1.25" localSheetId="0">#REF!</definedName>
    <definedName name="xucxich1.25">#REF!</definedName>
    <definedName name="xucxich1.6" localSheetId="0">#REF!</definedName>
    <definedName name="xucxich1.6">#REF!</definedName>
    <definedName name="xucxich2" localSheetId="0">#REF!</definedName>
    <definedName name="xucxich2">#REF!</definedName>
    <definedName name="xucxich2.5" localSheetId="0">#REF!</definedName>
    <definedName name="xucxich2.5">#REF!</definedName>
    <definedName name="xucxich4" localSheetId="0">#REF!</definedName>
    <definedName name="xucxich4">#REF!</definedName>
    <definedName name="xucxich4.6" localSheetId="0">#REF!</definedName>
    <definedName name="xucxich4.6">#REF!</definedName>
    <definedName name="xucxich5" localSheetId="0">#REF!</definedName>
    <definedName name="xucxich5">#REF!</definedName>
    <definedName name="XuÊt8">{"'Sheet1'!$L$16"}</definedName>
    <definedName name="xvxcvxc">{"'Sheet1'!$L$16"}</definedName>
    <definedName name="XXXAAAA">{"'Sheet1'!$L$16"}</definedName>
    <definedName name="xy2.5.1" localSheetId="0">#REF!</definedName>
    <definedName name="xy2.5.1">#REF!</definedName>
    <definedName name="xy5.3.1" localSheetId="0">#REF!</definedName>
    <definedName name="xy5.3.1">#REF!</definedName>
    <definedName name="xz2.5.1" localSheetId="0">#REF!</definedName>
    <definedName name="xz2.5.1">#REF!</definedName>
    <definedName name="xz5.3.1" localSheetId="0">#REF!</definedName>
    <definedName name="xz5.3.1">#REF!</definedName>
    <definedName name="y">{"ÿÿÿÿÿ"}</definedName>
    <definedName name="YEAR">#REF!</definedName>
    <definedName name="Year1" localSheetId="0">#REF!</definedName>
    <definedName name="Year1">#REF!</definedName>
    <definedName name="Year10" localSheetId="0">#REF!</definedName>
    <definedName name="Year10">#REF!</definedName>
    <definedName name="Year11" localSheetId="0">#REF!</definedName>
    <definedName name="Year11">#REF!</definedName>
    <definedName name="Year1Income" localSheetId="0">#REF!</definedName>
    <definedName name="Year1Income">#REF!</definedName>
    <definedName name="Year2" localSheetId="0">#REF!</definedName>
    <definedName name="Year2">#REF!</definedName>
    <definedName name="Year3" localSheetId="0">#REF!</definedName>
    <definedName name="Year3">#REF!</definedName>
    <definedName name="Year4" localSheetId="0">#REF!</definedName>
    <definedName name="Year4">#REF!</definedName>
    <definedName name="Year5" localSheetId="0">#REF!</definedName>
    <definedName name="Year5">#REF!</definedName>
    <definedName name="Year6" localSheetId="0">#REF!</definedName>
    <definedName name="Year6">#REF!</definedName>
    <definedName name="Year7" localSheetId="0">#REF!</definedName>
    <definedName name="Year7">#REF!</definedName>
    <definedName name="Year8" localSheetId="0">#REF!</definedName>
    <definedName name="Year8">#REF!</definedName>
    <definedName name="Year9" localSheetId="0">#REF!</definedName>
    <definedName name="Year9">#REF!</definedName>
    <definedName name="YECY" localSheetId="0">#REF!</definedName>
    <definedName name="YECY">#REF!</definedName>
    <definedName name="Yellow2000" localSheetId="0">#REF!</definedName>
    <definedName name="Yellow2000">#REF!</definedName>
    <definedName name="yen">{#N/A,#N/A,FALSE,"Chi tiÆt"}</definedName>
    <definedName name="YMAX">#REF!</definedName>
    <definedName name="YMIN" localSheetId="0">#REF!</definedName>
    <definedName name="YMIN">#REF!</definedName>
    <definedName name="Yomost" localSheetId="0">#REF!</definedName>
    <definedName name="Yomost">#REF!</definedName>
    <definedName name="Yr1_GOC_Percentage_12mth" localSheetId="0">#REF!</definedName>
    <definedName name="Yr1_GOC_Percentage_12mth">#REF!</definedName>
    <definedName name="Yr1_GOC_Percentage_Ann" localSheetId="0">#REF!</definedName>
    <definedName name="Yr1_GOC_Percentage_Ann">#REF!</definedName>
    <definedName name="Yr1_Gross_Rentpsm" localSheetId="0">#REF!</definedName>
    <definedName name="Yr1_Gross_Rentpsm">#REF!</definedName>
    <definedName name="Yr1_MATpsm_12mth" localSheetId="0">#REF!</definedName>
    <definedName name="Yr1_MATpsm_12mth">#REF!</definedName>
    <definedName name="Yr1_MATpsm_Ann" localSheetId="0">#REF!</definedName>
    <definedName name="Yr1_MATpsm_Ann">#REF!</definedName>
    <definedName name="YRP" localSheetId="0">#REF!</definedName>
    <definedName name="YRP">#REF!</definedName>
    <definedName name="yu" localSheetId="0">#REF!</definedName>
    <definedName name="yu">#REF!</definedName>
    <definedName name="yy" localSheetId="0">#REF!</definedName>
    <definedName name="yy">#REF!</definedName>
    <definedName name="YYJYTURTYURTGVGDS" localSheetId="0">#REF!</definedName>
    <definedName name="YYJYTURTYURTGVGDS">#REF!</definedName>
    <definedName name="yyu" localSheetId="0">#REF!</definedName>
    <definedName name="yyu">#REF!</definedName>
    <definedName name="z" localSheetId="0">#REF!</definedName>
    <definedName name="z">#REF!</definedName>
    <definedName name="Z_B6D82DE0_6701_11DA_9820_00304F1E4471_.wvu.Cols" localSheetId="0">#REF!</definedName>
    <definedName name="Z_B6D82DE0_6701_11DA_9820_00304F1E4471_.wvu.Cols">#REF!</definedName>
    <definedName name="Z_dh" localSheetId="0">#REF!</definedName>
    <definedName name="Z_dh">#REF!</definedName>
    <definedName name="z112.4.3" localSheetId="0">#REF!</definedName>
    <definedName name="z112.4.3">#REF!</definedName>
    <definedName name="zcvbzc" localSheetId="0">#REF!</definedName>
    <definedName name="zcvbzc">#REF!</definedName>
    <definedName name="zdf">{#N/A,#N/A,FALSE,"sum";#N/A,#N/A,FALSE,"MARTV";#N/A,#N/A,FALSE,"APRTV"}</definedName>
    <definedName name="zdfb">#REF!</definedName>
    <definedName name="zfsz" localSheetId="0">#REF!</definedName>
    <definedName name="zfsz">#REF!</definedName>
    <definedName name="Zip" localSheetId="0">#REF!</definedName>
    <definedName name="Zip">#REF!</definedName>
    <definedName name="zoom" localSheetId="0">#REF!</definedName>
    <definedName name="zoom">#REF!</definedName>
    <definedName name="zoomdefaultvalue" localSheetId="0">#REF!</definedName>
    <definedName name="zoomdefaultvalue">#REF!</definedName>
    <definedName name="zoomreset" localSheetId="0">#REF!</definedName>
    <definedName name="zoomreset">#REF!</definedName>
    <definedName name="ZXzX">{"'Sheet1'!$L$16"}</definedName>
    <definedName name="ZYX">#REF!</definedName>
    <definedName name="zz">{"'Sheet1'!$L$16"}</definedName>
    <definedName name="zz_1">{"'Sheet1'!$L$16"}</definedName>
    <definedName name="zz_2">{"'Sheet1'!$L$16"}</definedName>
    <definedName name="ZZZ">#REF!</definedName>
    <definedName name="zzzzzz" localSheetId="0">#REF!</definedName>
    <definedName name="zzzzzz">#REF!</definedName>
    <definedName name="도급계약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">#REF!</definedName>
    <definedName name="리비" localSheetId="0">#REF!</definedName>
    <definedName name="리비">#REF!</definedName>
    <definedName name="리비아" localSheetId="0">#REF!</definedName>
    <definedName name="리비아">#REF!</definedName>
    <definedName name="리비아아" localSheetId="0">#REF!</definedName>
    <definedName name="리비아아">#REF!</definedName>
    <definedName name="ㅁㅁㅁ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ㅁㅁ">#REF!</definedName>
    <definedName name="물자" localSheetId="0">#REF!</definedName>
    <definedName name="물자">#REF!</definedName>
    <definedName name="뭐야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지급">#REF!</definedName>
    <definedName name="ㅂㅂㅂ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기성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기성라벨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상품">#REF!</definedName>
    <definedName name="울산노무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재호">#REF!</definedName>
    <definedName name="ㅋㅋㅋ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토공사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투">#REF!</definedName>
    <definedName name="표지" localSheetId="0">#REF!</definedName>
    <definedName name="표지">#REF!</definedName>
    <definedName name="허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ㅜ">{"'매출'!$A$1:$I$22"}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<sst xmlns="http://schemas.openxmlformats.org/spreadsheetml/2006/main" count="1096" uniqueCount="210">
  <si>
    <t>PHIẾU TẠM TÍNH GIÁ</t>
  </si>
  <si>
    <t>Dự án The Queen</t>
  </si>
  <si>
    <t>A</t>
  </si>
  <si>
    <t>NỘI DUNG</t>
  </si>
  <si>
    <t>ĐƠN VỊ</t>
  </si>
  <si>
    <t xml:space="preserve">Lưu ý </t>
  </si>
  <si>
    <t xml:space="preserve">Ngày làm phiếu </t>
  </si>
  <si>
    <t>Họ và tên khách hàng</t>
  </si>
  <si>
    <t xml:space="preserve">Mã căn </t>
  </si>
  <si>
    <t>HH3-A602</t>
  </si>
  <si>
    <t>Nhập đúng mã căn trên bảng hàng</t>
  </si>
  <si>
    <t xml:space="preserve">Loại căn </t>
  </si>
  <si>
    <t>Diện tích</t>
  </si>
  <si>
    <t>(m2)</t>
  </si>
  <si>
    <t>Đơn Giá Niêm Yết (gồm VAT, chưa gồm KPBT)</t>
  </si>
  <si>
    <t>(VNĐ/m2)</t>
  </si>
  <si>
    <t>Đơn giá HĐMB (gồm VAT, chưa gồm KPBT)</t>
  </si>
  <si>
    <t xml:space="preserve">Giá trị sản phẩm niêm yết gồm VAT, chưa gồm KPBT </t>
  </si>
  <si>
    <t>(VNĐ)</t>
  </si>
  <si>
    <t xml:space="preserve">- Giá trị HĐMB gồm VAT, chưa gồm KPBT </t>
  </si>
  <si>
    <t xml:space="preserve">- Giá trị chuyển nhượng gồm VAT, chưa gồm KPBT </t>
  </si>
  <si>
    <t>Giá trị CSH đã thanh toán với CĐT theo HĐMB (gồm VAT, chưa gồm KPBT)</t>
  </si>
  <si>
    <t>Giá trị sản phẩm niêm yết gồm VAT và KPBT</t>
  </si>
  <si>
    <t>- KPBT (tính trên giá trị căn hộ không bao gồm VAT, theo HĐMB)</t>
  </si>
  <si>
    <t>KPBT tạm tính, KPBT chuẩn được quy định tại HĐMB</t>
  </si>
  <si>
    <t>Chính sách bán hàng</t>
  </si>
  <si>
    <t xml:space="preserve">Chiết khấu TTTĐ (10%) trên giá gồm VAT </t>
  </si>
  <si>
    <t xml:space="preserve">Chiết khấu HTLS tới thời điểm bàn giao (4.5%) trên giá gồm VAT </t>
  </si>
  <si>
    <t>Quà tặng đặc biệt chỉ áp dụng cho 20 khách hàng đầu tiên trong tháng 7</t>
  </si>
  <si>
    <t xml:space="preserve">Chỉ áp dụng cho 20 khách hàng đầu tiên trong tháng 7 </t>
  </si>
  <si>
    <t>Quà tặng nội thất thông minh
- CH 2PN (72.9&amp;76m2): trị giá 350 triệu đồng
- CH 2PN (82.6&amp;90m2): trị giá 400 triệu đồng
- CH 3PN (100.7&amp;102.5m2): trị giá 470 triệu đồng</t>
  </si>
  <si>
    <t>B</t>
  </si>
  <si>
    <t>Tiến Độ Thanh Toán</t>
  </si>
  <si>
    <t>Tỷ lệ CSH đã nộp HĐMB:</t>
  </si>
  <si>
    <t>Tiến Độ vay NH được HTLS 18 tháng</t>
  </si>
  <si>
    <t xml:space="preserve">Tỷ lệ GT HĐMB </t>
  </si>
  <si>
    <t>Tỷ lệ GT Chuyển nhượng</t>
  </si>
  <si>
    <t>Số Tiền</t>
  </si>
  <si>
    <t>Ghi chú</t>
  </si>
  <si>
    <t>Tổng giá trị sản phẩm gồm VAT và KPBT sau khi trừ CSBH</t>
  </si>
  <si>
    <t>Tổng giá trị sản phẩm gồm VAT, chưa gồm KPBT sau khi trừ CSBH</t>
  </si>
  <si>
    <t>Đơn Giá (gồm VAT, chưa gồm KPBT) sau khi trừ CSBH</t>
  </si>
  <si>
    <t>Đơn Giá (gồm VAT, chưa gồm KPBT) sau khi trừ CSBH làm tròn</t>
  </si>
  <si>
    <t>Giá vào HĐCN</t>
  </si>
  <si>
    <t>Tổng giá trị sản phẩm gồm VAT và KPBT sau khi trừ CSBH làm tròn</t>
  </si>
  <si>
    <t>Tổng giá trị sản phẩm gồm VAT, chưa gồm KPBT sau khi trừ CSBH làm tròn</t>
  </si>
  <si>
    <t xml:space="preserve">- Giá trị HĐMB bao gồm VAT </t>
  </si>
  <si>
    <t xml:space="preserve">- Giá trị chuyển nhượng bao gồm VAT </t>
  </si>
  <si>
    <t xml:space="preserve">Đặt Cọc </t>
  </si>
  <si>
    <t>Khách hàng</t>
  </si>
  <si>
    <t>Đợt 01: 10 ngày sau Đặt cọc (Ký HĐCN) - TT về Chủ sở hữu</t>
  </si>
  <si>
    <t>Ngân hàng</t>
  </si>
  <si>
    <t>Đợt 02: 60 ngày kể từ Đợt 1 - TT về Chủ sở hữu</t>
  </si>
  <si>
    <t>Đợt 03: 30 ngày kể từ đợt 2 - TT về CĐT</t>
  </si>
  <si>
    <t>Đợt 04: Thông báo bàn giao căn hộ (Dự kiến Quý I/2027) - TT về CĐT (+KPBT)</t>
  </si>
  <si>
    <t>+KPBT</t>
  </si>
  <si>
    <t>Đợt 05: Thông báo làm thủ tục cấp GCN - TT về CĐT</t>
  </si>
  <si>
    <t>Tổng Thanh Toán</t>
  </si>
  <si>
    <t xml:space="preserve">Tiến Độ vay NH được HTLS tới thời gian bàn giao căn hộ </t>
  </si>
  <si>
    <t xml:space="preserve">Thanh toán tiến độ </t>
  </si>
  <si>
    <t>Tiến Độ Thanh toán</t>
  </si>
  <si>
    <t xml:space="preserve">Đợt 01: 10 ngày sau Đặt cọc (Ký HĐCN)   - TT về Chủ sở hữu </t>
  </si>
  <si>
    <t>Đợt 02: 90 ngày kể từ Đợt 1 (CĐT ra Văn bản xác nhận chuyển nhượng) - TT về Chủ sở hữu</t>
  </si>
  <si>
    <t>Đợt 05: Thông báo làm thủ tục cấp GCN - Theo tiến độ HĐMB - TT về CĐT</t>
  </si>
  <si>
    <t>* Giá trị chuyển nhượng = Tổng giá trị sản phẩm - Giá trị HĐMB</t>
  </si>
  <si>
    <r>
      <rPr>
        <b/>
        <sz val="20"/>
        <color theme="1"/>
        <rFont val="Times New Roman"/>
        <charset val="134"/>
      </rPr>
      <t xml:space="preserve">BẢNG HÀNG DỰ ÁN THE QUEEN
</t>
    </r>
    <r>
      <rPr>
        <i/>
        <sz val="12"/>
        <color theme="1"/>
        <rFont val="Times New Roman"/>
        <charset val="134"/>
      </rPr>
      <t>(Áp dụng từ ngày 7.7.2026)</t>
    </r>
  </si>
  <si>
    <t>STT</t>
  </si>
  <si>
    <t>Toà</t>
  </si>
  <si>
    <t>Tầng</t>
  </si>
  <si>
    <t>Mã căn</t>
  </si>
  <si>
    <t>Mă căn hộ</t>
  </si>
  <si>
    <t>Loại căn</t>
  </si>
  <si>
    <t>Hướng</t>
  </si>
  <si>
    <t>KPBT</t>
  </si>
  <si>
    <t>GIÁ BÁN NIÊM YẾT
(GỒM VAT, CHƯA GỒM KPBT)</t>
  </si>
  <si>
    <t>GIÁ BÁN PA HỖ TRỢ LÃI SUẤT 18 THÁNG KỂ TỪ NGÀY GIẢI NGÂN ĐẦU TIÊN
(GỒM VAT, CHƯA GỒM KPBT)</t>
  </si>
  <si>
    <t>GIÁ BÁN PA HỖ TRỢ LÃI SUẤT TỚI THỜI ĐIỂM BÀN GIAO CĂN HỘ
(GỒM VAT, CHƯA GỒM KPBT)</t>
  </si>
  <si>
    <t>GIÁ BÁN PA 
THANH TOÁN TIẾN ĐỘ
(GỒM VAT, CHƯA GỒM KPBT)</t>
  </si>
  <si>
    <t>Quỹ hàng</t>
  </si>
  <si>
    <t>(đồng)</t>
  </si>
  <si>
    <t>Tổng giá (đồng)</t>
  </si>
  <si>
    <t>C</t>
  </si>
  <si>
    <t>HH3-C2901</t>
  </si>
  <si>
    <t>2PN</t>
  </si>
  <si>
    <t>Đông Nam</t>
  </si>
  <si>
    <t>SMARTHOME</t>
  </si>
  <si>
    <t>HH3-C3001</t>
  </si>
  <si>
    <t>HH3-B3002</t>
  </si>
  <si>
    <t>Tây Nam</t>
  </si>
  <si>
    <t>HH3-A3102</t>
  </si>
  <si>
    <t>D</t>
  </si>
  <si>
    <t>HH3-D404</t>
  </si>
  <si>
    <t>Đông Bắc</t>
  </si>
  <si>
    <t>BAHAMAS</t>
  </si>
  <si>
    <t>HH3-B3001</t>
  </si>
  <si>
    <t>HH3-D2301</t>
  </si>
  <si>
    <t>HH3-B2901</t>
  </si>
  <si>
    <t>HH3-D2701</t>
  </si>
  <si>
    <t>HH3-C204</t>
  </si>
  <si>
    <t>Tây Bắc</t>
  </si>
  <si>
    <t>HH3-B2701</t>
  </si>
  <si>
    <t>HH3-B304</t>
  </si>
  <si>
    <t>HH3-B2801</t>
  </si>
  <si>
    <t>HH3-B3301</t>
  </si>
  <si>
    <t>HH3-B1201</t>
  </si>
  <si>
    <t>HH3-A304</t>
  </si>
  <si>
    <t>HH3-A204</t>
  </si>
  <si>
    <t>HH3-A1902</t>
  </si>
  <si>
    <t>HH3-A2002</t>
  </si>
  <si>
    <t>HH3-D407</t>
  </si>
  <si>
    <t>HH3-A2602</t>
  </si>
  <si>
    <t>HH3-C3004</t>
  </si>
  <si>
    <t>HH3-B303</t>
  </si>
  <si>
    <t>HH3-C203</t>
  </si>
  <si>
    <t>HH3-A803</t>
  </si>
  <si>
    <t>HH3-A603</t>
  </si>
  <si>
    <t>HH3-A3407</t>
  </si>
  <si>
    <t>HH3-C207</t>
  </si>
  <si>
    <t>HH3-C307</t>
  </si>
  <si>
    <t>HH3-A3007</t>
  </si>
  <si>
    <t>HH3-B307</t>
  </si>
  <si>
    <t>HH3-A205</t>
  </si>
  <si>
    <t>3PN</t>
  </si>
  <si>
    <t>Tây Nam - Tây Bắc</t>
  </si>
  <si>
    <t>HH3-D406</t>
  </si>
  <si>
    <t>Đông Bắc - Tây Bắc</t>
  </si>
  <si>
    <t>HH3-C3303</t>
  </si>
  <si>
    <t>HH3-A2503</t>
  </si>
  <si>
    <t>HH3-A306</t>
  </si>
  <si>
    <t>Đông Nam - Tây Nam</t>
  </si>
  <si>
    <t>HH3-A206</t>
  </si>
  <si>
    <t>HH3-C3403</t>
  </si>
  <si>
    <t>HH3-C907</t>
  </si>
  <si>
    <t>HH3-A704</t>
  </si>
  <si>
    <t>HH3-B2203</t>
  </si>
  <si>
    <t>HH3-A2007</t>
  </si>
  <si>
    <t>HH3-B607</t>
  </si>
  <si>
    <t>HH3-C2903</t>
  </si>
  <si>
    <t>HH3-A2107</t>
  </si>
  <si>
    <t>HH3-A2207</t>
  </si>
  <si>
    <t>HH3-B306</t>
  </si>
  <si>
    <t>HH3-C206</t>
  </si>
  <si>
    <t>HH3-C306</t>
  </si>
  <si>
    <t>HH3-A2607</t>
  </si>
  <si>
    <t>HH3-B406</t>
  </si>
  <si>
    <t>HH3-B1707</t>
  </si>
  <si>
    <t>HH3-D606</t>
  </si>
  <si>
    <t>HH3-C205</t>
  </si>
  <si>
    <t>Đông Nam - Đông Bắc</t>
  </si>
  <si>
    <t>HH3-C305</t>
  </si>
  <si>
    <t>HH3-A605</t>
  </si>
  <si>
    <t>HH3-A2304</t>
  </si>
  <si>
    <t>HH3-B2207</t>
  </si>
  <si>
    <t>HH3-B2307</t>
  </si>
  <si>
    <t>HH3-D705</t>
  </si>
  <si>
    <t>HH3-C405</t>
  </si>
  <si>
    <t>HH3-B2507</t>
  </si>
  <si>
    <t>HH3-A905</t>
  </si>
  <si>
    <t>HH3-A3405</t>
  </si>
  <si>
    <t>HH3-A3205</t>
  </si>
  <si>
    <t>HH3-D3105</t>
  </si>
  <si>
    <t>HH3-A3105</t>
  </si>
  <si>
    <t>HH3-B305</t>
  </si>
  <si>
    <t>HH3-D3005</t>
  </si>
  <si>
    <t>HH3-A2905</t>
  </si>
  <si>
    <t>HH3-C705</t>
  </si>
  <si>
    <t>HH3-A705</t>
  </si>
  <si>
    <t>HH3-B405</t>
  </si>
  <si>
    <t>HH3-D2205</t>
  </si>
  <si>
    <t>HH3-D2705</t>
  </si>
  <si>
    <t>HH3-A2705</t>
  </si>
  <si>
    <t>HH3-A2805</t>
  </si>
  <si>
    <t>HH3-D2805</t>
  </si>
  <si>
    <t>HH3-A2205</t>
  </si>
  <si>
    <t>HH3-A2305</t>
  </si>
  <si>
    <t>HH3-A1105</t>
  </si>
  <si>
    <t>HH3-D2505</t>
  </si>
  <si>
    <t>HH3-A1205</t>
  </si>
  <si>
    <t>HH3-C3405</t>
  </si>
  <si>
    <t>HH3-B3105</t>
  </si>
  <si>
    <t>HH3-C3305</t>
  </si>
  <si>
    <t>HH3-A1705</t>
  </si>
  <si>
    <t>HH3-A2005</t>
  </si>
  <si>
    <t>HH3-B3306</t>
  </si>
  <si>
    <t>HH3-A2405</t>
  </si>
  <si>
    <t>HH3-B2905</t>
  </si>
  <si>
    <t>HH3-B2906</t>
  </si>
  <si>
    <t>HH3-D405</t>
  </si>
  <si>
    <t>HH3-A706</t>
  </si>
  <si>
    <t>GIÁ TRỊ HỢP ĐỒNG MUA BÁN GỐC</t>
  </si>
  <si>
    <t xml:space="preserve">Hướng </t>
  </si>
  <si>
    <t>Đơn giá HĐMB</t>
  </si>
  <si>
    <t>Tổng giá HĐMB</t>
  </si>
  <si>
    <t xml:space="preserve">Số tiền đã đóng </t>
  </si>
  <si>
    <t>HH3-C304</t>
  </si>
  <si>
    <t>HH3-A1702</t>
  </si>
  <si>
    <t>HH3-C3105</t>
  </si>
  <si>
    <t>HH3-B2504</t>
  </si>
  <si>
    <t>HH3-C706</t>
  </si>
  <si>
    <t>HH3-D1402</t>
  </si>
  <si>
    <t>HH3-B3106</t>
  </si>
  <si>
    <t>HH3-A3206</t>
  </si>
  <si>
    <t>HH3-A2004</t>
  </si>
  <si>
    <t>HH3-A1904</t>
  </si>
  <si>
    <t>HH3-D1803</t>
  </si>
  <si>
    <t>HH3-B3305</t>
  </si>
  <si>
    <t>HH3-C303</t>
  </si>
  <si>
    <t>HH3-C3204</t>
  </si>
  <si>
    <t>HH3-A2206</t>
  </si>
  <si>
    <t>HH3-A2306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</si>
</sst>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  <numFmt numFmtId="178" formatCode="0.0%"/>
    <numFmt numFmtId="179" formatCode="_(* #,##0.0_);_(* \(#,##0.0\);_(* &quot;-&quot;?_);_(@_)"/>
    <numFmt numFmtId="180" formatCode="_(* #,##0.0_);_(* \(#,##0.0\);_(* &quot;-&quot;??_);_(@_)"/>
  </numFmts>
  <fonts count="40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2"/>
      <color theme="1"/>
      <name val="Times New Roman"/>
      <charset val="134"/>
    </font>
    <font>
      <sz val="11"/>
      <name val="Calibri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b/>
      <sz val="20"/>
      <color theme="1"/>
      <name val="Times New Roman"/>
      <charset val="134"/>
    </font>
    <font>
      <b/>
      <sz val="11"/>
      <name val="Times New Roman"/>
      <charset val="134"/>
    </font>
    <font>
      <sz val="10"/>
      <color theme="1"/>
      <name val="Arial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i/>
      <sz val="14"/>
      <color theme="1"/>
      <name val="Times New Roman"/>
      <charset val="134"/>
    </font>
    <font>
      <b/>
      <sz val="12"/>
      <color theme="0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i/>
      <sz val="12"/>
      <color rgb="FFFF0000"/>
      <name val="Times New Roman"/>
      <charset val="134"/>
    </font>
    <font>
      <b/>
      <sz val="11"/>
      <color theme="0"/>
      <name val="Times New Roman"/>
      <charset val="13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75317"/>
        <bgColor rgb="FF275317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548135"/>
        <bgColor rgb="FF548135"/>
      </patternFill>
    </fill>
    <fill>
      <patternFill patternType="solid">
        <fgColor rgb="FFCBCBCB"/>
        <bgColor rgb="FFCBCBCB"/>
      </patternFill>
    </fill>
    <fill>
      <patternFill patternType="solid">
        <fgColor rgb="FFBFBFBF"/>
        <bgColor rgb="FFBFBFB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1" borderId="1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2" borderId="22" applyNumberFormat="0" applyAlignment="0" applyProtection="0">
      <alignment vertical="center"/>
    </xf>
    <xf numFmtId="0" fontId="30" fillId="13" borderId="23" applyNumberFormat="0" applyAlignment="0" applyProtection="0">
      <alignment vertical="center"/>
    </xf>
    <xf numFmtId="0" fontId="31" fillId="13" borderId="22" applyNumberFormat="0" applyAlignment="0" applyProtection="0">
      <alignment vertical="center"/>
    </xf>
    <xf numFmtId="0" fontId="32" fillId="14" borderId="24" applyNumberFormat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50"/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177" fontId="3" fillId="0" borderId="0" xfId="49" applyNumberFormat="1" applyFont="1" applyAlignment="1">
      <alignment vertical="center"/>
    </xf>
    <xf numFmtId="177" fontId="1" fillId="0" borderId="0" xfId="49" applyNumberFormat="1" applyFont="1" applyAlignment="1">
      <alignment vertical="center"/>
    </xf>
    <xf numFmtId="177" fontId="1" fillId="0" borderId="0" xfId="49" applyNumberFormat="1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/>
    <xf numFmtId="0" fontId="1" fillId="0" borderId="3" xfId="49" applyFont="1" applyBorder="1" applyAlignment="1">
      <alignment horizontal="center" vertical="center"/>
    </xf>
    <xf numFmtId="177" fontId="1" fillId="0" borderId="3" xfId="49" applyNumberFormat="1" applyFont="1" applyBorder="1" applyAlignment="1">
      <alignment horizontal="center" vertical="center" wrapText="1"/>
    </xf>
    <xf numFmtId="177" fontId="1" fillId="0" borderId="3" xfId="49" applyNumberFormat="1" applyFont="1" applyBorder="1" applyAlignment="1">
      <alignment horizontal="center" vertical="center"/>
    </xf>
    <xf numFmtId="0" fontId="1" fillId="0" borderId="0" xfId="49" applyFont="1" applyAlignment="1">
      <alignment vertical="center" wrapText="1"/>
    </xf>
    <xf numFmtId="0" fontId="2" fillId="0" borderId="3" xfId="49" applyFont="1" applyBorder="1" applyAlignment="1">
      <alignment horizontal="left" vertical="center"/>
    </xf>
    <xf numFmtId="0" fontId="2" fillId="0" borderId="3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vertical="center" wrapText="1"/>
    </xf>
    <xf numFmtId="177" fontId="2" fillId="0" borderId="3" xfId="49" applyNumberFormat="1" applyFont="1" applyBorder="1" applyAlignment="1">
      <alignment horizontal="center" vertical="center"/>
    </xf>
    <xf numFmtId="0" fontId="2" fillId="0" borderId="0" xfId="49" applyFont="1" applyAlignment="1">
      <alignment vertical="center"/>
    </xf>
    <xf numFmtId="0" fontId="2" fillId="0" borderId="4" xfId="49" applyFont="1" applyBorder="1" applyAlignment="1">
      <alignment horizontal="left"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4" xfId="49" applyFont="1" applyBorder="1" applyAlignment="1">
      <alignment vertical="center" wrapText="1"/>
    </xf>
    <xf numFmtId="177" fontId="2" fillId="0" borderId="4" xfId="49" applyNumberFormat="1" applyFont="1" applyBorder="1" applyAlignment="1">
      <alignment horizontal="center" vertical="center"/>
    </xf>
    <xf numFmtId="0" fontId="6" fillId="0" borderId="0" xfId="49" applyFont="1" applyAlignment="1">
      <alignment vertical="center"/>
    </xf>
    <xf numFmtId="0" fontId="2" fillId="0" borderId="3" xfId="49" applyFont="1" applyBorder="1" applyAlignment="1">
      <alignment vertical="center"/>
    </xf>
    <xf numFmtId="0" fontId="2" fillId="2" borderId="3" xfId="49" applyFont="1" applyFill="1" applyBorder="1" applyAlignment="1">
      <alignment horizontal="left" vertical="center" wrapText="1"/>
    </xf>
    <xf numFmtId="0" fontId="2" fillId="0" borderId="4" xfId="49" applyFont="1" applyBorder="1" applyAlignment="1">
      <alignment vertical="center"/>
    </xf>
    <xf numFmtId="0" fontId="2" fillId="2" borderId="3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vertical="center"/>
    </xf>
    <xf numFmtId="177" fontId="2" fillId="2" borderId="3" xfId="49" applyNumberFormat="1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/>
    </xf>
    <xf numFmtId="0" fontId="2" fillId="0" borderId="5" xfId="49" applyFont="1" applyBorder="1" applyAlignment="1">
      <alignment horizontal="center" vertical="center"/>
    </xf>
    <xf numFmtId="0" fontId="2" fillId="0" borderId="3" xfId="50" applyFont="1" applyBorder="1" applyAlignment="1">
      <alignment vertical="center"/>
    </xf>
    <xf numFmtId="177" fontId="2" fillId="0" borderId="5" xfId="1" applyNumberFormat="1" applyFont="1" applyBorder="1" applyAlignment="1">
      <alignment horizontal="center" vertical="center"/>
    </xf>
    <xf numFmtId="0" fontId="2" fillId="3" borderId="5" xfId="49" applyFont="1" applyFill="1" applyBorder="1" applyAlignment="1">
      <alignment horizontal="left" vertical="center" wrapText="1"/>
    </xf>
    <xf numFmtId="0" fontId="7" fillId="0" borderId="5" xfId="49" applyFont="1" applyBorder="1" applyAlignment="1">
      <alignment horizontal="left" vertical="center"/>
    </xf>
    <xf numFmtId="0" fontId="2" fillId="0" borderId="3" xfId="50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 wrapText="1"/>
    </xf>
    <xf numFmtId="0" fontId="2" fillId="0" borderId="5" xfId="49" applyFont="1" applyBorder="1" applyAlignment="1">
      <alignment vertical="center" wrapText="1"/>
    </xf>
    <xf numFmtId="0" fontId="2" fillId="0" borderId="5" xfId="50" applyFont="1" applyBorder="1" applyAlignment="1">
      <alignment vertical="center"/>
    </xf>
    <xf numFmtId="0" fontId="2" fillId="0" borderId="5" xfId="49" applyFont="1" applyBorder="1" applyAlignment="1">
      <alignment vertical="center"/>
    </xf>
    <xf numFmtId="0" fontId="2" fillId="0" borderId="5" xfId="50" applyFont="1" applyBorder="1" applyAlignment="1">
      <alignment horizontal="center" vertical="center"/>
    </xf>
    <xf numFmtId="0" fontId="2" fillId="0" borderId="6" xfId="49" applyFont="1" applyBorder="1" applyAlignment="1">
      <alignment horizontal="left" vertical="center"/>
    </xf>
    <xf numFmtId="0" fontId="2" fillId="0" borderId="6" xfId="49" applyFont="1" applyBorder="1" applyAlignment="1">
      <alignment horizontal="center" vertical="center" wrapText="1"/>
    </xf>
    <xf numFmtId="0" fontId="2" fillId="0" borderId="6" xfId="49" applyFont="1" applyBorder="1" applyAlignment="1">
      <alignment vertical="center" wrapText="1"/>
    </xf>
    <xf numFmtId="177" fontId="2" fillId="0" borderId="6" xfId="1" applyNumberFormat="1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2" fillId="0" borderId="3" xfId="50" applyFont="1" applyBorder="1" applyAlignment="1">
      <alignment horizontal="left" vertical="center"/>
    </xf>
    <xf numFmtId="0" fontId="2" fillId="0" borderId="3" xfId="50" applyFont="1" applyBorder="1" applyAlignment="1">
      <alignment vertical="center" wrapText="1"/>
    </xf>
    <xf numFmtId="177" fontId="2" fillId="0" borderId="3" xfId="50" applyNumberFormat="1" applyFont="1" applyBorder="1" applyAlignment="1">
      <alignment horizontal="center" vertical="center"/>
    </xf>
    <xf numFmtId="0" fontId="6" fillId="0" borderId="0" xfId="50" applyFont="1" applyAlignment="1">
      <alignment vertical="center"/>
    </xf>
    <xf numFmtId="177" fontId="6" fillId="0" borderId="0" xfId="49" applyNumberFormat="1" applyFont="1" applyAlignment="1">
      <alignment vertical="center"/>
    </xf>
    <xf numFmtId="177" fontId="2" fillId="0" borderId="0" xfId="49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wrapText="1"/>
    </xf>
    <xf numFmtId="0" fontId="10" fillId="4" borderId="9" xfId="0" applyFont="1" applyFill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0" xfId="49" applyFont="1" applyAlignment="1">
      <alignment horizontal="center" vertical="center"/>
    </xf>
    <xf numFmtId="177" fontId="12" fillId="0" borderId="0" xfId="49" applyNumberFormat="1" applyFont="1" applyAlignment="1">
      <alignment vertical="center" wrapText="1"/>
    </xf>
    <xf numFmtId="0" fontId="12" fillId="0" borderId="0" xfId="49" applyFont="1" applyAlignment="1">
      <alignment vertical="center"/>
    </xf>
    <xf numFmtId="0" fontId="13" fillId="0" borderId="0" xfId="49" applyFont="1" applyAlignment="1">
      <alignment horizontal="center" vertical="center"/>
    </xf>
    <xf numFmtId="0" fontId="14" fillId="5" borderId="10" xfId="49" applyFont="1" applyFill="1" applyBorder="1" applyAlignment="1">
      <alignment horizontal="center" vertical="center"/>
    </xf>
    <xf numFmtId="0" fontId="14" fillId="5" borderId="11" xfId="49" applyFont="1" applyFill="1" applyBorder="1" applyAlignment="1">
      <alignment horizontal="center" vertical="center" wrapText="1"/>
    </xf>
    <xf numFmtId="0" fontId="14" fillId="5" borderId="11" xfId="49" applyFont="1" applyFill="1" applyBorder="1" applyAlignment="1">
      <alignment horizontal="center" vertical="center"/>
    </xf>
    <xf numFmtId="43" fontId="14" fillId="5" borderId="11" xfId="49" applyNumberFormat="1" applyFont="1" applyFill="1" applyBorder="1" applyAlignment="1">
      <alignment vertical="center"/>
    </xf>
    <xf numFmtId="0" fontId="14" fillId="5" borderId="10" xfId="49" applyFont="1" applyFill="1" applyBorder="1" applyAlignment="1">
      <alignment horizontal="center" vertical="center" wrapText="1"/>
    </xf>
    <xf numFmtId="0" fontId="14" fillId="5" borderId="12" xfId="49" applyFont="1" applyFill="1" applyBorder="1" applyAlignment="1">
      <alignment horizontal="center" vertical="center" wrapText="1"/>
    </xf>
    <xf numFmtId="0" fontId="15" fillId="0" borderId="0" xfId="49" applyFont="1" applyAlignment="1">
      <alignment horizontal="center" vertical="center" wrapText="1"/>
    </xf>
    <xf numFmtId="43" fontId="15" fillId="6" borderId="1" xfId="49" applyNumberFormat="1" applyFont="1" applyFill="1" applyBorder="1" applyAlignment="1">
      <alignment horizontal="left" vertical="center"/>
    </xf>
    <xf numFmtId="0" fontId="5" fillId="0" borderId="13" xfId="49" applyFont="1" applyBorder="1"/>
    <xf numFmtId="177" fontId="15" fillId="6" borderId="3" xfId="49" applyNumberFormat="1" applyFont="1" applyFill="1" applyBorder="1" applyAlignment="1">
      <alignment vertical="center"/>
    </xf>
    <xf numFmtId="177" fontId="15" fillId="6" borderId="3" xfId="49" applyNumberFormat="1" applyFont="1" applyFill="1" applyBorder="1" applyAlignment="1">
      <alignment horizontal="center" vertical="center"/>
    </xf>
    <xf numFmtId="0" fontId="12" fillId="0" borderId="0" xfId="49" applyFont="1" applyAlignment="1">
      <alignment vertical="center" wrapText="1"/>
    </xf>
    <xf numFmtId="0" fontId="15" fillId="0" borderId="3" xfId="49" applyFont="1" applyBorder="1" applyAlignment="1">
      <alignment horizontal="center" vertical="center"/>
    </xf>
    <xf numFmtId="43" fontId="12" fillId="0" borderId="3" xfId="49" applyNumberFormat="1" applyFont="1" applyBorder="1" applyAlignment="1">
      <alignment horizontal="left" vertical="center" wrapText="1"/>
    </xf>
    <xf numFmtId="43" fontId="12" fillId="0" borderId="3" xfId="49" applyNumberFormat="1" applyFont="1" applyBorder="1" applyAlignment="1">
      <alignment horizontal="left" vertical="center"/>
    </xf>
    <xf numFmtId="0" fontId="12" fillId="0" borderId="3" xfId="49" applyFont="1" applyBorder="1" applyAlignment="1">
      <alignment horizontal="center" vertical="center" wrapText="1"/>
    </xf>
    <xf numFmtId="43" fontId="12" fillId="0" borderId="3" xfId="49" applyNumberFormat="1" applyFont="1" applyBorder="1" applyAlignment="1">
      <alignment horizontal="center" vertical="center"/>
    </xf>
    <xf numFmtId="0" fontId="12" fillId="7" borderId="0" xfId="49" applyFont="1" applyFill="1" applyAlignment="1">
      <alignment vertical="center" wrapText="1"/>
    </xf>
    <xf numFmtId="0" fontId="12" fillId="2" borderId="3" xfId="49" applyFont="1" applyFill="1" applyBorder="1" applyAlignment="1">
      <alignment horizontal="center" vertical="center"/>
    </xf>
    <xf numFmtId="43" fontId="15" fillId="0" borderId="3" xfId="49" applyNumberFormat="1" applyFont="1" applyBorder="1" applyAlignment="1">
      <alignment horizontal="left" vertical="center" wrapText="1"/>
    </xf>
    <xf numFmtId="43" fontId="15" fillId="0" borderId="3" xfId="49" applyNumberFormat="1" applyFont="1" applyBorder="1" applyAlignment="1">
      <alignment horizontal="left" vertical="center"/>
    </xf>
    <xf numFmtId="177" fontId="12" fillId="2" borderId="3" xfId="49" applyNumberFormat="1" applyFont="1" applyFill="1" applyBorder="1" applyAlignment="1">
      <alignment horizontal="center" vertical="center"/>
    </xf>
    <xf numFmtId="0" fontId="15" fillId="6" borderId="3" xfId="49" applyFont="1" applyFill="1" applyBorder="1" applyAlignment="1">
      <alignment horizontal="center" vertical="center"/>
    </xf>
    <xf numFmtId="43" fontId="15" fillId="6" borderId="3" xfId="49" applyNumberFormat="1" applyFont="1" applyFill="1" applyBorder="1" applyAlignment="1">
      <alignment horizontal="left" vertical="center" wrapText="1"/>
    </xf>
    <xf numFmtId="43" fontId="15" fillId="6" borderId="3" xfId="49" applyNumberFormat="1" applyFont="1" applyFill="1" applyBorder="1" applyAlignment="1">
      <alignment horizontal="left" vertical="center"/>
    </xf>
    <xf numFmtId="43" fontId="15" fillId="6" borderId="3" xfId="49" applyNumberFormat="1" applyFont="1" applyFill="1" applyBorder="1" applyAlignment="1">
      <alignment vertical="center"/>
    </xf>
    <xf numFmtId="43" fontId="15" fillId="0" borderId="3" xfId="49" applyNumberFormat="1" applyFont="1" applyBorder="1" applyAlignment="1">
      <alignment vertical="center"/>
    </xf>
    <xf numFmtId="177" fontId="15" fillId="0" borderId="3" xfId="49" applyNumberFormat="1" applyFont="1" applyBorder="1" applyAlignment="1">
      <alignment vertical="center"/>
    </xf>
    <xf numFmtId="177" fontId="15" fillId="0" borderId="3" xfId="49" applyNumberFormat="1" applyFont="1" applyBorder="1" applyAlignment="1">
      <alignment horizontal="center" vertical="center"/>
    </xf>
    <xf numFmtId="0" fontId="15" fillId="0" borderId="10" xfId="49" applyFont="1" applyBorder="1" applyAlignment="1">
      <alignment horizontal="center" vertical="center"/>
    </xf>
    <xf numFmtId="43" fontId="12" fillId="0" borderId="10" xfId="49" applyNumberFormat="1" applyFont="1" applyBorder="1" applyAlignment="1">
      <alignment horizontal="left" vertical="center" wrapText="1"/>
    </xf>
    <xf numFmtId="43" fontId="12" fillId="0" borderId="10" xfId="49" applyNumberFormat="1" applyFont="1" applyBorder="1" applyAlignment="1">
      <alignment horizontal="left" vertical="center"/>
    </xf>
    <xf numFmtId="9" fontId="15" fillId="0" borderId="10" xfId="49" applyNumberFormat="1" applyFont="1" applyBorder="1" applyAlignment="1">
      <alignment vertical="center"/>
    </xf>
    <xf numFmtId="177" fontId="15" fillId="0" borderId="10" xfId="49" applyNumberFormat="1" applyFont="1" applyBorder="1" applyAlignment="1">
      <alignment vertical="center"/>
    </xf>
    <xf numFmtId="177" fontId="15" fillId="0" borderId="10" xfId="49" applyNumberFormat="1" applyFont="1" applyBorder="1" applyAlignment="1">
      <alignment horizontal="center" vertical="center"/>
    </xf>
    <xf numFmtId="49" fontId="12" fillId="0" borderId="3" xfId="49" applyNumberFormat="1" applyFont="1" applyBorder="1" applyAlignment="1">
      <alignment horizontal="left" vertical="center" wrapText="1"/>
    </xf>
    <xf numFmtId="178" fontId="15" fillId="0" borderId="3" xfId="49" applyNumberFormat="1" applyFont="1" applyBorder="1" applyAlignment="1">
      <alignment vertical="center"/>
    </xf>
    <xf numFmtId="177" fontId="12" fillId="0" borderId="0" xfId="49" applyNumberFormat="1" applyFont="1" applyAlignment="1">
      <alignment vertical="center"/>
    </xf>
    <xf numFmtId="0" fontId="15" fillId="0" borderId="0" xfId="49" applyFont="1" applyAlignment="1">
      <alignment horizontal="center" vertical="center"/>
    </xf>
    <xf numFmtId="43" fontId="15" fillId="0" borderId="0" xfId="49" applyNumberFormat="1" applyFont="1" applyAlignment="1">
      <alignment horizontal="left" vertical="center" wrapText="1"/>
    </xf>
    <xf numFmtId="43" fontId="15" fillId="0" borderId="0" xfId="49" applyNumberFormat="1" applyFont="1" applyAlignment="1">
      <alignment horizontal="left" vertical="center"/>
    </xf>
    <xf numFmtId="9" fontId="15" fillId="0" borderId="0" xfId="49" applyNumberFormat="1" applyFont="1" applyAlignment="1">
      <alignment vertical="center"/>
    </xf>
    <xf numFmtId="177" fontId="15" fillId="0" borderId="0" xfId="49" applyNumberFormat="1" applyFont="1" applyAlignment="1">
      <alignment vertical="center"/>
    </xf>
    <xf numFmtId="177" fontId="15" fillId="0" borderId="0" xfId="49" applyNumberFormat="1" applyFont="1" applyAlignment="1">
      <alignment horizontal="center" vertical="center"/>
    </xf>
    <xf numFmtId="179" fontId="12" fillId="0" borderId="0" xfId="49" applyNumberFormat="1" applyFont="1" applyAlignment="1">
      <alignment vertical="center" wrapText="1"/>
    </xf>
    <xf numFmtId="43" fontId="12" fillId="0" borderId="0" xfId="49" applyNumberFormat="1" applyFont="1" applyAlignment="1">
      <alignment vertical="center" wrapText="1"/>
    </xf>
    <xf numFmtId="43" fontId="12" fillId="0" borderId="0" xfId="49" applyNumberFormat="1" applyFont="1" applyAlignment="1">
      <alignment vertical="center"/>
    </xf>
    <xf numFmtId="0" fontId="12" fillId="0" borderId="0" xfId="49" applyFont="1" applyAlignment="1">
      <alignment horizontal="center" vertical="center"/>
    </xf>
    <xf numFmtId="0" fontId="14" fillId="5" borderId="3" xfId="49" applyFont="1" applyFill="1" applyBorder="1" applyAlignment="1">
      <alignment horizontal="center" vertical="center"/>
    </xf>
    <xf numFmtId="43" fontId="14" fillId="5" borderId="1" xfId="49" applyNumberFormat="1" applyFont="1" applyFill="1" applyBorder="1" applyAlignment="1">
      <alignment vertical="center" wrapText="1"/>
    </xf>
    <xf numFmtId="43" fontId="14" fillId="5" borderId="0" xfId="49" applyNumberFormat="1" applyFont="1" applyFill="1" applyAlignment="1">
      <alignment vertical="center"/>
    </xf>
    <xf numFmtId="43" fontId="14" fillId="5" borderId="2" xfId="49" applyNumberFormat="1" applyFont="1" applyFill="1" applyBorder="1" applyAlignment="1">
      <alignment vertical="center"/>
    </xf>
    <xf numFmtId="43" fontId="14" fillId="5" borderId="2" xfId="49" applyNumberFormat="1" applyFont="1" applyFill="1" applyBorder="1" applyAlignment="1">
      <alignment horizontal="center" vertical="center"/>
    </xf>
    <xf numFmtId="9" fontId="12" fillId="0" borderId="0" xfId="49" applyNumberFormat="1" applyFont="1" applyAlignment="1">
      <alignment vertical="center"/>
    </xf>
    <xf numFmtId="0" fontId="14" fillId="8" borderId="3" xfId="49" applyFont="1" applyFill="1" applyBorder="1" applyAlignment="1">
      <alignment horizontal="center" vertical="center" wrapText="1"/>
    </xf>
    <xf numFmtId="43" fontId="14" fillId="8" borderId="1" xfId="49" applyNumberFormat="1" applyFont="1" applyFill="1" applyBorder="1" applyAlignment="1">
      <alignment vertical="center" wrapText="1"/>
    </xf>
    <xf numFmtId="43" fontId="14" fillId="8" borderId="3" xfId="49" applyNumberFormat="1" applyFont="1" applyFill="1" applyBorder="1" applyAlignment="1">
      <alignment horizontal="center" vertical="center" wrapText="1"/>
    </xf>
    <xf numFmtId="43" fontId="14" fillId="8" borderId="1" xfId="49" applyNumberFormat="1" applyFont="1" applyFill="1" applyBorder="1" applyAlignment="1">
      <alignment horizontal="center" vertical="center" wrapText="1"/>
    </xf>
    <xf numFmtId="9" fontId="15" fillId="0" borderId="3" xfId="49" applyNumberFormat="1" applyFont="1" applyBorder="1" applyAlignment="1">
      <alignment vertical="center"/>
    </xf>
    <xf numFmtId="43" fontId="15" fillId="0" borderId="13" xfId="49" applyNumberFormat="1" applyFont="1" applyBorder="1" applyAlignment="1">
      <alignment horizontal="left" vertical="center"/>
    </xf>
    <xf numFmtId="43" fontId="12" fillId="0" borderId="4" xfId="49" applyNumberFormat="1" applyFont="1" applyBorder="1" applyAlignment="1">
      <alignment vertical="center"/>
    </xf>
    <xf numFmtId="43" fontId="12" fillId="0" borderId="14" xfId="49" applyNumberFormat="1" applyFont="1" applyBorder="1" applyAlignment="1">
      <alignment horizontal="center" vertical="center"/>
    </xf>
    <xf numFmtId="177" fontId="15" fillId="0" borderId="3" xfId="49" applyNumberFormat="1" applyFont="1" applyBorder="1" applyAlignment="1">
      <alignment vertical="center" wrapText="1"/>
    </xf>
    <xf numFmtId="177" fontId="12" fillId="7" borderId="3" xfId="49" applyNumberFormat="1" applyFont="1" applyFill="1" applyBorder="1" applyAlignment="1">
      <alignment horizontal="center" vertical="center"/>
    </xf>
    <xf numFmtId="180" fontId="12" fillId="0" borderId="3" xfId="49" applyNumberFormat="1" applyFont="1" applyBorder="1" applyAlignment="1">
      <alignment vertical="center"/>
    </xf>
    <xf numFmtId="177" fontId="12" fillId="0" borderId="3" xfId="49" applyNumberFormat="1" applyFont="1" applyBorder="1" applyAlignment="1">
      <alignment vertical="center"/>
    </xf>
    <xf numFmtId="43" fontId="15" fillId="0" borderId="10" xfId="49" applyNumberFormat="1" applyFont="1" applyBorder="1" applyAlignment="1">
      <alignment horizontal="left" vertical="center" wrapText="1"/>
    </xf>
    <xf numFmtId="177" fontId="12" fillId="0" borderId="3" xfId="49" applyNumberFormat="1" applyFont="1" applyBorder="1" applyAlignment="1">
      <alignment horizontal="center" vertical="center"/>
    </xf>
    <xf numFmtId="0" fontId="15" fillId="6" borderId="0" xfId="49" applyFont="1" applyFill="1" applyAlignment="1">
      <alignment horizontal="center" vertical="center"/>
    </xf>
    <xf numFmtId="43" fontId="12" fillId="6" borderId="3" xfId="49" applyNumberFormat="1" applyFont="1" applyFill="1" applyBorder="1" applyAlignment="1">
      <alignment vertical="center" wrapText="1"/>
    </xf>
    <xf numFmtId="43" fontId="12" fillId="6" borderId="13" xfId="49" applyNumberFormat="1" applyFont="1" applyFill="1" applyBorder="1" applyAlignment="1">
      <alignment vertical="center"/>
    </xf>
    <xf numFmtId="43" fontId="12" fillId="6" borderId="3" xfId="49" applyNumberFormat="1" applyFont="1" applyFill="1" applyBorder="1" applyAlignment="1">
      <alignment vertical="center"/>
    </xf>
    <xf numFmtId="177" fontId="16" fillId="6" borderId="3" xfId="49" applyNumberFormat="1" applyFont="1" applyFill="1" applyBorder="1" applyAlignment="1">
      <alignment horizontal="center" vertical="center"/>
    </xf>
    <xf numFmtId="0" fontId="12" fillId="0" borderId="15" xfId="49" applyFont="1" applyBorder="1" applyAlignment="1">
      <alignment vertical="center"/>
    </xf>
    <xf numFmtId="9" fontId="12" fillId="0" borderId="13" xfId="49" applyNumberFormat="1" applyFont="1" applyBorder="1" applyAlignment="1">
      <alignment horizontal="center" vertical="center"/>
    </xf>
    <xf numFmtId="9" fontId="12" fillId="0" borderId="3" xfId="49" applyNumberFormat="1" applyFont="1" applyBorder="1" applyAlignment="1">
      <alignment horizontal="center" vertical="center" wrapText="1"/>
    </xf>
    <xf numFmtId="177" fontId="12" fillId="2" borderId="3" xfId="49" applyNumberFormat="1" applyFont="1" applyFill="1" applyBorder="1" applyAlignment="1">
      <alignment vertical="center"/>
    </xf>
    <xf numFmtId="177" fontId="16" fillId="2" borderId="3" xfId="49" applyNumberFormat="1" applyFont="1" applyFill="1" applyBorder="1" applyAlignment="1">
      <alignment horizontal="center" vertical="center"/>
    </xf>
    <xf numFmtId="0" fontId="5" fillId="0" borderId="4" xfId="49" applyFont="1" applyBorder="1"/>
    <xf numFmtId="177" fontId="17" fillId="2" borderId="3" xfId="49" applyNumberFormat="1" applyFont="1" applyFill="1" applyBorder="1" applyAlignment="1">
      <alignment horizontal="center" vertical="center"/>
    </xf>
    <xf numFmtId="43" fontId="12" fillId="9" borderId="16" xfId="49" applyNumberFormat="1" applyFont="1" applyFill="1" applyBorder="1" applyAlignment="1">
      <alignment horizontal="left" vertical="center" wrapText="1"/>
    </xf>
    <xf numFmtId="9" fontId="12" fillId="10" borderId="3" xfId="49" applyNumberFormat="1" applyFont="1" applyFill="1" applyBorder="1" applyAlignment="1">
      <alignment horizontal="center" vertical="center"/>
    </xf>
    <xf numFmtId="177" fontId="12" fillId="10" borderId="3" xfId="49" applyNumberFormat="1" applyFont="1" applyFill="1" applyBorder="1" applyAlignment="1">
      <alignment vertical="center"/>
    </xf>
    <xf numFmtId="177" fontId="16" fillId="9" borderId="3" xfId="49" applyNumberFormat="1" applyFont="1" applyFill="1" applyBorder="1" applyAlignment="1">
      <alignment horizontal="center" vertical="center"/>
    </xf>
    <xf numFmtId="177" fontId="17" fillId="9" borderId="3" xfId="49" applyNumberFormat="1" applyFont="1" applyFill="1" applyBorder="1" applyAlignment="1">
      <alignment horizontal="center" vertical="center"/>
    </xf>
    <xf numFmtId="9" fontId="12" fillId="0" borderId="3" xfId="49" applyNumberFormat="1" applyFont="1" applyBorder="1" applyAlignment="1">
      <alignment horizontal="center" vertical="center"/>
    </xf>
    <xf numFmtId="43" fontId="12" fillId="9" borderId="10" xfId="49" applyNumberFormat="1" applyFont="1" applyFill="1" applyBorder="1" applyAlignment="1">
      <alignment horizontal="left" vertical="center" wrapText="1"/>
    </xf>
    <xf numFmtId="0" fontId="5" fillId="0" borderId="16" xfId="49" applyFont="1" applyBorder="1"/>
    <xf numFmtId="0" fontId="12" fillId="6" borderId="17" xfId="49" applyFont="1" applyFill="1" applyBorder="1" applyAlignment="1">
      <alignment vertical="center"/>
    </xf>
    <xf numFmtId="9" fontId="15" fillId="6" borderId="3" xfId="49" applyNumberFormat="1" applyFont="1" applyFill="1" applyBorder="1" applyAlignment="1">
      <alignment horizontal="center" vertical="center"/>
    </xf>
    <xf numFmtId="9" fontId="15" fillId="0" borderId="0" xfId="49" applyNumberFormat="1" applyFont="1" applyAlignment="1">
      <alignment horizontal="center" vertical="center"/>
    </xf>
    <xf numFmtId="0" fontId="14" fillId="8" borderId="3" xfId="49" applyFont="1" applyFill="1" applyBorder="1" applyAlignment="1">
      <alignment horizontal="center" vertical="center"/>
    </xf>
    <xf numFmtId="43" fontId="14" fillId="8" borderId="2" xfId="49" applyNumberFormat="1" applyFont="1" applyFill="1" applyBorder="1" applyAlignment="1">
      <alignment vertical="center" wrapText="1"/>
    </xf>
    <xf numFmtId="43" fontId="14" fillId="8" borderId="2" xfId="49" applyNumberFormat="1" applyFont="1" applyFill="1" applyBorder="1" applyAlignment="1">
      <alignment vertical="center"/>
    </xf>
    <xf numFmtId="43" fontId="14" fillId="8" borderId="1" xfId="49" applyNumberFormat="1" applyFont="1" applyFill="1" applyBorder="1" applyAlignment="1">
      <alignment horizontal="center" vertical="center"/>
    </xf>
    <xf numFmtId="43" fontId="14" fillId="8" borderId="3" xfId="49" applyNumberFormat="1" applyFont="1" applyFill="1" applyBorder="1" applyAlignment="1">
      <alignment horizontal="center" vertical="center"/>
    </xf>
    <xf numFmtId="9" fontId="12" fillId="0" borderId="3" xfId="49" applyNumberFormat="1" applyFont="1" applyBorder="1" applyAlignment="1">
      <alignment vertical="center"/>
    </xf>
    <xf numFmtId="43" fontId="12" fillId="0" borderId="3" xfId="49" applyNumberFormat="1" applyFont="1" applyBorder="1" applyAlignment="1">
      <alignment vertical="center"/>
    </xf>
    <xf numFmtId="0" fontId="15" fillId="0" borderId="4" xfId="49" applyFont="1" applyBorder="1" applyAlignment="1">
      <alignment horizontal="center" vertical="center"/>
    </xf>
    <xf numFmtId="0" fontId="15" fillId="0" borderId="17" xfId="49" applyFont="1" applyBorder="1" applyAlignment="1">
      <alignment horizontal="center" vertical="center"/>
    </xf>
    <xf numFmtId="177" fontId="12" fillId="0" borderId="10" xfId="49" applyNumberFormat="1" applyFont="1" applyBorder="1" applyAlignment="1">
      <alignment vertical="center"/>
    </xf>
    <xf numFmtId="43" fontId="18" fillId="8" borderId="1" xfId="49" applyNumberFormat="1" applyFont="1" applyFill="1" applyBorder="1" applyAlignment="1">
      <alignment horizontal="center" vertical="center"/>
    </xf>
    <xf numFmtId="43" fontId="18" fillId="8" borderId="12" xfId="49" applyNumberFormat="1" applyFont="1" applyFill="1" applyBorder="1" applyAlignment="1">
      <alignment vertical="center"/>
    </xf>
    <xf numFmtId="43" fontId="14" fillId="8" borderId="10" xfId="49" applyNumberFormat="1" applyFont="1" applyFill="1" applyBorder="1" applyAlignment="1">
      <alignment horizontal="center" vertical="center" wrapText="1"/>
    </xf>
    <xf numFmtId="43" fontId="14" fillId="8" borderId="12" xfId="49" applyNumberFormat="1" applyFont="1" applyFill="1" applyBorder="1" applyAlignment="1">
      <alignment horizontal="center" vertical="center" wrapText="1"/>
    </xf>
    <xf numFmtId="43" fontId="18" fillId="8" borderId="15" xfId="49" applyNumberFormat="1" applyFont="1" applyFill="1" applyBorder="1" applyAlignment="1">
      <alignment horizontal="center" vertical="center"/>
    </xf>
    <xf numFmtId="0" fontId="15" fillId="6" borderId="15" xfId="49" applyFont="1" applyFill="1" applyBorder="1" applyAlignment="1">
      <alignment horizontal="center" vertical="center"/>
    </xf>
    <xf numFmtId="43" fontId="15" fillId="6" borderId="4" xfId="49" applyNumberFormat="1" applyFont="1" applyFill="1" applyBorder="1" applyAlignment="1">
      <alignment horizontal="left" vertical="center" wrapText="1"/>
    </xf>
    <xf numFmtId="9" fontId="15" fillId="6" borderId="4" xfId="49" applyNumberFormat="1" applyFont="1" applyFill="1" applyBorder="1" applyAlignment="1">
      <alignment horizontal="center" vertical="center"/>
    </xf>
    <xf numFmtId="177" fontId="15" fillId="6" borderId="4" xfId="49" applyNumberFormat="1" applyFont="1" applyFill="1" applyBorder="1" applyAlignment="1">
      <alignment horizontal="center" vertical="center"/>
    </xf>
    <xf numFmtId="177" fontId="15" fillId="6" borderId="18" xfId="49" applyNumberFormat="1" applyFont="1" applyFill="1" applyBorder="1" applyAlignment="1">
      <alignment horizontal="center" vertical="center"/>
    </xf>
    <xf numFmtId="0" fontId="19" fillId="0" borderId="0" xfId="49" applyFont="1" applyAlignment="1">
      <alignment wrapText="1"/>
    </xf>
    <xf numFmtId="43" fontId="12" fillId="0" borderId="3" xfId="49" applyNumberFormat="1" applyFont="1" applyBorder="1" applyAlignment="1" quotePrefix="1">
      <alignment horizontal="left" vertical="center" wrapText="1"/>
    </xf>
    <xf numFmtId="43" fontId="15" fillId="6" borderId="3" xfId="49" applyNumberFormat="1" applyFont="1" applyFill="1" applyBorder="1" applyAlignment="1" quotePrefix="1">
      <alignment horizontal="left" vertical="center" wrapText="1"/>
    </xf>
    <xf numFmtId="43" fontId="12" fillId="0" borderId="10" xfId="49" applyNumberFormat="1" applyFont="1" applyBorder="1" applyAlignment="1" quotePrefix="1">
      <alignment horizontal="left" vertical="center" wrapText="1"/>
    </xf>
    <xf numFmtId="43" fontId="12" fillId="9" borderId="16" xfId="49" applyNumberFormat="1" applyFont="1" applyFill="1" applyBorder="1" applyAlignment="1" quotePrefix="1">
      <alignment horizontal="left" vertical="center" wrapText="1"/>
    </xf>
    <xf numFmtId="9" fontId="12" fillId="10" borderId="3" xfId="49" applyNumberFormat="1" applyFont="1" applyFill="1" applyBorder="1" applyAlignment="1" quotePrefix="1">
      <alignment horizontal="center" vertical="center"/>
    </xf>
    <xf numFmtId="9" fontId="12" fillId="0" borderId="3" xfId="49" applyNumberFormat="1" applyFont="1" applyBorder="1" applyAlignment="1" quotePrefix="1">
      <alignment horizontal="center" vertical="center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  <cellStyle name="Normal 2 3" xfId="51"/>
    <cellStyle name="Percent 2" xfId="52"/>
  </cellStyles>
  <dxfs count="8">
    <dxf>
      <fill>
        <patternFill patternType="solid">
          <fgColor rgb="FFFF0000"/>
          <bgColor rgb="FFFF0000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32"/>
  <sheetViews>
    <sheetView topLeftCell="A22" workbookViewId="0">
      <selection activeCell="H43" sqref="H43"/>
    </sheetView>
  </sheetViews>
  <sheetFormatPr defaultColWidth="14.4272727272727" defaultRowHeight="15" customHeight="1"/>
  <cols>
    <col min="1" max="1" width="6" style="2" customWidth="1"/>
    <col min="2" max="2" width="77.4272727272727" style="2" customWidth="1"/>
    <col min="3" max="3" width="19" style="2" customWidth="1"/>
    <col min="4" max="4" width="17" style="2" customWidth="1"/>
    <col min="5" max="5" width="23.8545454545455" style="2" customWidth="1"/>
    <col min="6" max="6" width="18.1363636363636" style="2" customWidth="1"/>
    <col min="7" max="7" width="54" style="2" customWidth="1"/>
    <col min="8" max="8" width="22.2818181818182" style="2" customWidth="1"/>
    <col min="9" max="9" width="17.7090909090909" style="2" customWidth="1"/>
    <col min="10" max="10" width="22.2818181818182" style="2" customWidth="1"/>
    <col min="11" max="11" width="18.8545454545455" style="2" customWidth="1"/>
    <col min="12" max="12" width="21.1363636363636" style="2" customWidth="1"/>
    <col min="13" max="13" width="17.7090909090909" style="2" customWidth="1"/>
    <col min="14" max="14" width="21" style="2" customWidth="1"/>
    <col min="15" max="15" width="17.7090909090909" style="2" customWidth="1"/>
    <col min="16" max="16" width="21" style="2" customWidth="1"/>
    <col min="17" max="16384" width="14.4272727272727" style="2"/>
  </cols>
  <sheetData>
    <row r="1" ht="22.5" spans="1:26">
      <c r="A1" s="77" t="s">
        <v>0</v>
      </c>
      <c r="G1" s="78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18" spans="1:26">
      <c r="A2" s="80" t="s">
        <v>1</v>
      </c>
      <c r="G2" s="78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15.5" spans="1:26">
      <c r="A3" s="81" t="s">
        <v>2</v>
      </c>
      <c r="B3" s="82" t="s">
        <v>3</v>
      </c>
      <c r="C3" s="83"/>
      <c r="D3" s="84"/>
      <c r="E3" s="85"/>
      <c r="F3" s="86" t="s">
        <v>4</v>
      </c>
      <c r="G3" s="87" t="s">
        <v>5</v>
      </c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5.5" spans="1:26">
      <c r="A4" s="88" t="s">
        <v>6</v>
      </c>
      <c r="B4" s="10"/>
      <c r="C4" s="10"/>
      <c r="D4" s="89"/>
      <c r="E4" s="90"/>
      <c r="F4" s="91"/>
      <c r="G4" s="92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5.5" spans="1:26">
      <c r="A5" s="88" t="s">
        <v>7</v>
      </c>
      <c r="B5" s="10"/>
      <c r="C5" s="10"/>
      <c r="D5" s="89"/>
      <c r="E5" s="90"/>
      <c r="F5" s="91"/>
      <c r="G5" s="92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5.5" spans="1:26">
      <c r="A6" s="93">
        <v>1</v>
      </c>
      <c r="B6" s="94" t="s">
        <v>8</v>
      </c>
      <c r="C6" s="95"/>
      <c r="D6" s="95"/>
      <c r="E6" s="96" t="s">
        <v>9</v>
      </c>
      <c r="F6" s="97"/>
      <c r="G6" s="98" t="s">
        <v>10</v>
      </c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5.5" spans="1:26">
      <c r="A7" s="93">
        <v>2</v>
      </c>
      <c r="B7" s="94" t="s">
        <v>11</v>
      </c>
      <c r="C7" s="95"/>
      <c r="D7" s="95"/>
      <c r="E7" s="99" t="str">
        <f>VLOOKUP(E6,'Bảng hàng'!$E$4:$G$99,3,0)</f>
        <v>2PN</v>
      </c>
      <c r="F7" s="97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15.5" spans="1:26">
      <c r="A8" s="93">
        <v>3</v>
      </c>
      <c r="B8" s="100" t="s">
        <v>12</v>
      </c>
      <c r="C8" s="101"/>
      <c r="D8" s="95"/>
      <c r="E8" s="99">
        <f>VLOOKUP(E6,'Bảng hàng'!$E$4:$F$99,2,0)</f>
        <v>72.9</v>
      </c>
      <c r="F8" s="97" t="s">
        <v>13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</row>
    <row r="9" ht="15.5" spans="1:26">
      <c r="A9" s="93">
        <v>4</v>
      </c>
      <c r="B9" s="100" t="s">
        <v>14</v>
      </c>
      <c r="C9" s="101"/>
      <c r="D9" s="95"/>
      <c r="E9" s="102" t="e">
        <f>VLOOKUP(E6,'Bảng hàng'!$E$4:$I$99,6,0)</f>
        <v>#REF!</v>
      </c>
      <c r="F9" s="97" t="s">
        <v>15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</row>
    <row r="10" ht="15.5" spans="1:26">
      <c r="A10" s="93">
        <v>5</v>
      </c>
      <c r="B10" s="100" t="s">
        <v>16</v>
      </c>
      <c r="C10" s="101"/>
      <c r="D10" s="95"/>
      <c r="E10" s="102">
        <f>VLOOKUP(E6,'Giá trị HĐMB'!$A$5:$E$115,5,0)</f>
        <v>63000000</v>
      </c>
      <c r="F10" s="97" t="s">
        <v>15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</row>
    <row r="11" ht="15.5" spans="1:26">
      <c r="A11" s="103">
        <v>6</v>
      </c>
      <c r="B11" s="104" t="s">
        <v>17</v>
      </c>
      <c r="C11" s="105"/>
      <c r="D11" s="106"/>
      <c r="E11" s="90" t="e">
        <f>E9*E8</f>
        <v>#REF!</v>
      </c>
      <c r="F11" s="91" t="s">
        <v>18</v>
      </c>
      <c r="G11" s="92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5.5" spans="1:26">
      <c r="A12" s="93"/>
      <c r="B12" s="193" t="s">
        <v>19</v>
      </c>
      <c r="C12" s="95"/>
      <c r="D12" s="107"/>
      <c r="E12" s="108">
        <f>E10*E8</f>
        <v>4592700000</v>
      </c>
      <c r="F12" s="109"/>
      <c r="G12" s="92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5.5" spans="1:26">
      <c r="A13" s="93"/>
      <c r="B13" s="193" t="s">
        <v>20</v>
      </c>
      <c r="C13" s="95"/>
      <c r="D13" s="107"/>
      <c r="E13" s="108" t="e">
        <f>+E11-E12</f>
        <v>#REF!</v>
      </c>
      <c r="F13" s="109"/>
      <c r="G13" s="92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24" customHeight="1" spans="1:26">
      <c r="A14" s="103">
        <v>7</v>
      </c>
      <c r="B14" s="194" t="s">
        <v>21</v>
      </c>
      <c r="C14" s="105"/>
      <c r="D14" s="106"/>
      <c r="E14" s="91">
        <f>VLOOKUP(E6,'Giá trị HĐMB'!$A$5:$G$116,7,0)</f>
        <v>2296350000</v>
      </c>
      <c r="F14" s="91" t="s">
        <v>18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</row>
    <row r="15" ht="15.5" spans="1:26">
      <c r="A15" s="103">
        <v>8</v>
      </c>
      <c r="B15" s="104" t="s">
        <v>22</v>
      </c>
      <c r="C15" s="105"/>
      <c r="D15" s="106"/>
      <c r="E15" s="90" t="e">
        <f>E11+E16</f>
        <v>#REF!</v>
      </c>
      <c r="F15" s="91" t="s">
        <v>18</v>
      </c>
      <c r="G15" s="92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5.5" spans="1:26">
      <c r="A16" s="110"/>
      <c r="B16" s="195" t="s">
        <v>23</v>
      </c>
      <c r="C16" s="112"/>
      <c r="D16" s="113"/>
      <c r="E16" s="114">
        <f>VLOOKUP(E6,'Giá trị HĐMB'!$A$5:$H$116,8,0)</f>
        <v>83768727</v>
      </c>
      <c r="F16" s="115"/>
      <c r="G16" s="98" t="s">
        <v>24</v>
      </c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5.5" spans="1:26">
      <c r="A17" s="103">
        <v>9</v>
      </c>
      <c r="B17" s="104" t="s">
        <v>25</v>
      </c>
      <c r="C17" s="105"/>
      <c r="D17" s="106"/>
      <c r="E17" s="90"/>
      <c r="F17" s="91" t="s">
        <v>18</v>
      </c>
      <c r="G17" s="92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5.5" spans="1:26">
      <c r="A18" s="93"/>
      <c r="B18" s="116" t="s">
        <v>26</v>
      </c>
      <c r="C18" s="95"/>
      <c r="D18" s="117">
        <v>0.1</v>
      </c>
      <c r="E18" s="108" t="e">
        <f>(E11-E21-E20)*D18</f>
        <v>#REF!</v>
      </c>
      <c r="F18" s="109"/>
      <c r="G18" s="92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5.5" spans="1:26">
      <c r="A19" s="93"/>
      <c r="B19" s="116" t="s">
        <v>27</v>
      </c>
      <c r="C19" s="95"/>
      <c r="D19" s="117">
        <v>0.045</v>
      </c>
      <c r="E19" s="108" t="e">
        <f>(E11-E20-E21)*D19</f>
        <v>#REF!</v>
      </c>
      <c r="F19" s="109"/>
      <c r="G19" s="92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5.5" spans="1:26">
      <c r="A20" s="93"/>
      <c r="B20" s="116" t="s">
        <v>28</v>
      </c>
      <c r="C20" s="95"/>
      <c r="D20" s="117">
        <v>0.01</v>
      </c>
      <c r="E20" s="108" t="e">
        <f>D20*E11</f>
        <v>#REF!</v>
      </c>
      <c r="F20" s="109"/>
      <c r="G20" s="98" t="s">
        <v>29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87.75" customHeight="1" spans="1:26">
      <c r="A21" s="93"/>
      <c r="B21" s="116" t="s">
        <v>30</v>
      </c>
      <c r="C21" s="101"/>
      <c r="D21" s="101"/>
      <c r="E21" s="109">
        <f>IF(E8=72.9,350000000,IF(E8=76,350000000,IF(E8=82.6,400000000,IF(E8=90,400000000,IF(E8=100.7,470000000,IF(E8=102.5,470000000,""))))))</f>
        <v>350000000</v>
      </c>
      <c r="F21" s="109"/>
      <c r="G21" s="118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</row>
    <row r="22" ht="15.75" customHeight="1" spans="1:26">
      <c r="A22" s="119"/>
      <c r="B22" s="120"/>
      <c r="C22" s="121"/>
      <c r="D22" s="122"/>
      <c r="E22" s="123"/>
      <c r="F22" s="124"/>
      <c r="G22" s="125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15.75" customHeight="1" spans="1:26">
      <c r="A23" s="79"/>
      <c r="B23" s="126"/>
      <c r="C23" s="127"/>
      <c r="D23" s="127"/>
      <c r="E23" s="118"/>
      <c r="F23" s="128"/>
      <c r="G23" s="78"/>
      <c r="H23" s="118"/>
      <c r="I23" s="118"/>
      <c r="J23" s="118"/>
      <c r="K23" s="118"/>
      <c r="L23" s="118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5.75" customHeight="1" spans="1:26">
      <c r="A24" s="129" t="s">
        <v>31</v>
      </c>
      <c r="B24" s="130" t="s">
        <v>32</v>
      </c>
      <c r="C24" s="131"/>
      <c r="D24" s="132"/>
      <c r="E24" s="133"/>
      <c r="F24" s="133"/>
      <c r="G24" s="92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5.75" customHeight="1" spans="1:26">
      <c r="A25" s="79"/>
      <c r="B25" s="126" t="s">
        <v>33</v>
      </c>
      <c r="C25" s="134">
        <f>E14/E12</f>
        <v>0.5</v>
      </c>
      <c r="D25" s="127"/>
      <c r="E25" s="79"/>
      <c r="F25" s="128"/>
      <c r="G25" s="118"/>
      <c r="H25" s="118"/>
      <c r="I25" s="118"/>
      <c r="J25" s="118"/>
      <c r="K25" s="118"/>
      <c r="P25" s="79"/>
      <c r="Q25" s="79"/>
      <c r="R25" s="79"/>
      <c r="S25" s="79"/>
      <c r="T25" s="79"/>
      <c r="U25" s="79"/>
      <c r="V25" s="79"/>
      <c r="W25" s="79"/>
      <c r="X25" s="79"/>
      <c r="Y25" s="79"/>
    </row>
    <row r="26" ht="15.75" customHeight="1" spans="1:26">
      <c r="A26" s="135">
        <v>1</v>
      </c>
      <c r="B26" s="136" t="s">
        <v>34</v>
      </c>
      <c r="C26" s="137" t="s">
        <v>35</v>
      </c>
      <c r="D26" s="138" t="s">
        <v>36</v>
      </c>
      <c r="E26" s="138" t="s">
        <v>37</v>
      </c>
      <c r="F26" s="138" t="s">
        <v>38</v>
      </c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</row>
    <row r="27" ht="15.75" customHeight="1" spans="1:26">
      <c r="A27" s="110"/>
      <c r="B27" s="111" t="s">
        <v>39</v>
      </c>
      <c r="C27" s="101"/>
      <c r="D27" s="139"/>
      <c r="E27" s="107" t="e">
        <f>+E15-E20-E21</f>
        <v>#REF!</v>
      </c>
      <c r="F27" s="109" t="s">
        <v>18</v>
      </c>
      <c r="G27" s="78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</row>
    <row r="28" ht="15.75" customHeight="1" spans="1:26">
      <c r="A28" s="119"/>
      <c r="B28" s="111" t="s">
        <v>40</v>
      </c>
      <c r="C28" s="140"/>
      <c r="D28" s="139"/>
      <c r="E28" s="107" t="e">
        <f>E27-E16</f>
        <v>#REF!</v>
      </c>
      <c r="F28" s="109" t="s">
        <v>18</v>
      </c>
      <c r="G28" s="78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</row>
    <row r="29" ht="15.75" customHeight="1" spans="1:26">
      <c r="A29" s="119"/>
      <c r="B29" s="111" t="s">
        <v>41</v>
      </c>
      <c r="C29" s="140"/>
      <c r="D29" s="139"/>
      <c r="E29" s="141" t="e">
        <f>E28/E8</f>
        <v>#REF!</v>
      </c>
      <c r="F29" s="142" t="s">
        <v>15</v>
      </c>
      <c r="G29" s="78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</row>
    <row r="30" ht="15.75" customHeight="1" spans="1:26">
      <c r="A30" s="119"/>
      <c r="B30" s="100" t="s">
        <v>42</v>
      </c>
      <c r="C30" s="140"/>
      <c r="D30" s="139"/>
      <c r="E30" s="143" t="e">
        <f>ROUND((E15-E20-E21-E16)/E8,0)</f>
        <v>#REF!</v>
      </c>
      <c r="F30" s="144" t="s">
        <v>43</v>
      </c>
      <c r="G30" s="78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</row>
    <row r="31" ht="15.75" customHeight="1" spans="1:26">
      <c r="A31" s="119"/>
      <c r="B31" s="111" t="s">
        <v>44</v>
      </c>
      <c r="C31" s="95"/>
      <c r="D31" s="145"/>
      <c r="E31" s="146" t="e">
        <f>E30*E8+E16</f>
        <v>#REF!</v>
      </c>
      <c r="F31" s="97"/>
      <c r="G31" s="78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ht="15.75" customHeight="1" spans="1:26">
      <c r="A32" s="119"/>
      <c r="B32" s="147" t="s">
        <v>45</v>
      </c>
      <c r="C32" s="140"/>
      <c r="D32" s="139"/>
      <c r="E32" s="108" t="e">
        <f>E30*E8</f>
        <v>#REF!</v>
      </c>
      <c r="F32" s="144" t="s">
        <v>43</v>
      </c>
      <c r="G32" s="78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ht="15.75" customHeight="1" spans="1:26">
      <c r="A33" s="119"/>
      <c r="B33" s="193" t="s">
        <v>46</v>
      </c>
      <c r="C33" s="140"/>
      <c r="D33" s="139"/>
      <c r="E33" s="146">
        <f>E12</f>
        <v>4592700000</v>
      </c>
      <c r="F33" s="148" t="s">
        <v>18</v>
      </c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</row>
    <row r="34" ht="15.75" customHeight="1" spans="1:26">
      <c r="A34" s="119"/>
      <c r="B34" s="193" t="s">
        <v>47</v>
      </c>
      <c r="C34" s="140"/>
      <c r="D34" s="139"/>
      <c r="E34" s="146" t="e">
        <f>E32-E33</f>
        <v>#REF!</v>
      </c>
      <c r="F34" s="148" t="s">
        <v>18</v>
      </c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</row>
    <row r="35" ht="15.75" customHeight="1" spans="1:26">
      <c r="A35" s="149"/>
      <c r="B35" s="150" t="s">
        <v>48</v>
      </c>
      <c r="C35" s="151"/>
      <c r="D35" s="152"/>
      <c r="E35" s="153">
        <v>200000000</v>
      </c>
      <c r="F35" s="153" t="s">
        <v>49</v>
      </c>
      <c r="G35" s="92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5.75" customHeight="1" spans="1:26">
      <c r="A36" s="154"/>
      <c r="B36" s="195" t="s">
        <v>50</v>
      </c>
      <c r="C36" s="155">
        <v>0.2</v>
      </c>
      <c r="D36" s="156">
        <v>0.2</v>
      </c>
      <c r="E36" s="157" t="e">
        <f>C36*$E$33+D36*$E$34-E35</f>
        <v>#REF!</v>
      </c>
      <c r="F36" s="158" t="s">
        <v>49</v>
      </c>
      <c r="G36" s="92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5.75" customHeight="1" spans="1:26">
      <c r="A37" s="154"/>
      <c r="B37" s="159"/>
      <c r="C37" s="155">
        <v>0.2</v>
      </c>
      <c r="D37" s="156">
        <v>0.2</v>
      </c>
      <c r="E37" s="157" t="e">
        <f t="shared" ref="E37:E42" si="0">C37*$E$33+D37*$E$34</f>
        <v>#REF!</v>
      </c>
      <c r="F37" s="160" t="s">
        <v>51</v>
      </c>
      <c r="G37" s="92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5.75" customHeight="1" spans="1:26">
      <c r="A38" s="154"/>
      <c r="B38" s="196" t="s">
        <v>52</v>
      </c>
      <c r="C38" s="162">
        <v>0.1</v>
      </c>
      <c r="D38" s="162">
        <v>0.1</v>
      </c>
      <c r="E38" s="163" t="e">
        <f t="shared" si="0"/>
        <v>#REF!</v>
      </c>
      <c r="F38" s="164" t="s">
        <v>49</v>
      </c>
      <c r="G38" s="92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5.75" customHeight="1" spans="1:26">
      <c r="A39" s="154"/>
      <c r="B39" s="159"/>
      <c r="C39" s="162">
        <f>C25-SUM(C36:C38)</f>
        <v>0</v>
      </c>
      <c r="D39" s="162">
        <v>0.5</v>
      </c>
      <c r="E39" s="163" t="e">
        <f t="shared" si="0"/>
        <v>#REF!</v>
      </c>
      <c r="F39" s="165" t="s">
        <v>51</v>
      </c>
      <c r="G39" s="92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5.75" customHeight="1" spans="1:26">
      <c r="A40" s="154"/>
      <c r="B40" s="111" t="s">
        <v>53</v>
      </c>
      <c r="C40" s="166"/>
      <c r="D40" s="166"/>
      <c r="E40" s="157" t="e">
        <f t="shared" si="0"/>
        <v>#REF!</v>
      </c>
      <c r="F40" s="158" t="s">
        <v>49</v>
      </c>
      <c r="G40" s="92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5.75" customHeight="1" spans="1:26">
      <c r="A41" s="154"/>
      <c r="B41" s="159"/>
      <c r="C41" s="166">
        <f>70%-SUM(C36:C39)</f>
        <v>0.2</v>
      </c>
      <c r="D41" s="166"/>
      <c r="E41" s="157" t="e">
        <f t="shared" si="0"/>
        <v>#REF!</v>
      </c>
      <c r="F41" s="160" t="s">
        <v>51</v>
      </c>
      <c r="G41" s="92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5.75" customHeight="1" spans="1:26">
      <c r="A42" s="154"/>
      <c r="B42" s="167" t="s">
        <v>54</v>
      </c>
      <c r="C42" s="162"/>
      <c r="D42" s="162"/>
      <c r="E42" s="163" t="e">
        <f t="shared" si="0"/>
        <v>#REF!</v>
      </c>
      <c r="F42" s="165" t="s">
        <v>49</v>
      </c>
      <c r="G42" s="92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5.75" customHeight="1" spans="1:26">
      <c r="A43" s="154"/>
      <c r="B43" s="168"/>
      <c r="C43" s="197" t="s">
        <v>55</v>
      </c>
      <c r="D43" s="162"/>
      <c r="E43" s="163">
        <f>$E$16</f>
        <v>83768727</v>
      </c>
      <c r="F43" s="164" t="s">
        <v>49</v>
      </c>
      <c r="G43" s="92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5.75" customHeight="1" spans="1:26">
      <c r="A44" s="154"/>
      <c r="B44" s="159"/>
      <c r="C44" s="162">
        <v>0.25</v>
      </c>
      <c r="D44" s="162"/>
      <c r="E44" s="163" t="e">
        <f>C44*$E$33+D44*$E$34</f>
        <v>#REF!</v>
      </c>
      <c r="F44" s="165" t="s">
        <v>51</v>
      </c>
      <c r="G44" s="78"/>
      <c r="H44" s="118"/>
      <c r="I44" s="118"/>
      <c r="J44" s="118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5.75" customHeight="1" spans="1:26">
      <c r="A45" s="154"/>
      <c r="B45" s="94" t="s">
        <v>56</v>
      </c>
      <c r="C45" s="166">
        <v>0.05</v>
      </c>
      <c r="D45" s="166"/>
      <c r="E45" s="157" t="e">
        <f>C45*$E$33+D45*$E$34</f>
        <v>#REF!</v>
      </c>
      <c r="F45" s="165" t="s">
        <v>51</v>
      </c>
      <c r="G45" s="92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5.75" customHeight="1" spans="1:26">
      <c r="A46" s="169"/>
      <c r="B46" s="104" t="s">
        <v>57</v>
      </c>
      <c r="C46" s="170"/>
      <c r="D46" s="170"/>
      <c r="E46" s="91" t="e">
        <f>SUM(E35:E45)</f>
        <v>#REF!</v>
      </c>
      <c r="F46" s="91"/>
      <c r="G46" s="78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5.75" customHeight="1" spans="1:26">
      <c r="A47" s="79"/>
      <c r="B47" s="120"/>
      <c r="C47" s="171"/>
      <c r="D47" s="171"/>
      <c r="E47" s="124"/>
      <c r="F47" s="124"/>
      <c r="G47" s="78"/>
      <c r="H47" s="118"/>
      <c r="I47" s="118"/>
      <c r="J47" s="118"/>
      <c r="K47" s="118"/>
      <c r="L47" s="118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5.75" customHeight="1" spans="1:26">
      <c r="A48" s="79"/>
      <c r="B48" s="120"/>
      <c r="C48" s="171"/>
      <c r="D48" s="171"/>
      <c r="E48" s="124"/>
      <c r="F48" s="124"/>
      <c r="G48" s="78"/>
      <c r="H48" s="118"/>
      <c r="I48" s="118"/>
      <c r="J48" s="118"/>
      <c r="K48" s="118"/>
      <c r="L48" s="118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5.75" customHeight="1" spans="1:26">
      <c r="A49" s="135">
        <v>2</v>
      </c>
      <c r="B49" s="136" t="s">
        <v>58</v>
      </c>
      <c r="C49" s="137" t="s">
        <v>35</v>
      </c>
      <c r="D49" s="138" t="s">
        <v>36</v>
      </c>
      <c r="E49" s="138" t="s">
        <v>37</v>
      </c>
      <c r="F49" s="138" t="s">
        <v>38</v>
      </c>
      <c r="G49" s="78"/>
      <c r="H49" s="118"/>
      <c r="I49" s="118"/>
      <c r="J49" s="118"/>
      <c r="K49" s="118"/>
      <c r="L49" s="118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5.75" customHeight="1" spans="1:26">
      <c r="A50" s="110"/>
      <c r="B50" s="111" t="s">
        <v>39</v>
      </c>
      <c r="C50" s="101"/>
      <c r="D50" s="139"/>
      <c r="E50" s="107" t="e">
        <f>E15-E19-E20-E21</f>
        <v>#REF!</v>
      </c>
      <c r="F50" s="109" t="s">
        <v>18</v>
      </c>
      <c r="G50" s="78"/>
      <c r="H50" s="118"/>
      <c r="I50" s="118"/>
      <c r="J50" s="118"/>
      <c r="K50" s="118"/>
      <c r="L50" s="118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5.75" customHeight="1" spans="1:26">
      <c r="A51" s="119"/>
      <c r="B51" s="111" t="s">
        <v>40</v>
      </c>
      <c r="C51" s="140"/>
      <c r="D51" s="139"/>
      <c r="E51" s="107" t="e">
        <f>E50-E16</f>
        <v>#REF!</v>
      </c>
      <c r="F51" s="109" t="s">
        <v>18</v>
      </c>
      <c r="G51" s="78"/>
      <c r="H51" s="118"/>
      <c r="I51" s="118"/>
      <c r="J51" s="118"/>
      <c r="K51" s="118"/>
      <c r="L51" s="118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5.75" customHeight="1" spans="1:26">
      <c r="A52" s="119"/>
      <c r="B52" s="111" t="s">
        <v>41</v>
      </c>
      <c r="C52" s="140"/>
      <c r="D52" s="139"/>
      <c r="E52" s="141" t="e">
        <f>E51/E8</f>
        <v>#REF!</v>
      </c>
      <c r="F52" s="142" t="s">
        <v>15</v>
      </c>
      <c r="G52" s="78"/>
      <c r="H52" s="118"/>
      <c r="I52" s="118"/>
      <c r="J52" s="118"/>
      <c r="K52" s="118"/>
      <c r="L52" s="118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5.75" customHeight="1" spans="1:26">
      <c r="A53" s="119"/>
      <c r="B53" s="100" t="s">
        <v>42</v>
      </c>
      <c r="C53" s="140"/>
      <c r="D53" s="139"/>
      <c r="E53" s="143" t="e">
        <f>ROUND((E15-E19-E20-E21-E16)/E8,0)</f>
        <v>#REF!</v>
      </c>
      <c r="F53" s="144" t="s">
        <v>43</v>
      </c>
      <c r="G53" s="78"/>
      <c r="H53" s="118"/>
      <c r="I53" s="118"/>
      <c r="J53" s="118"/>
      <c r="K53" s="118"/>
      <c r="L53" s="118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5.75" customHeight="1" spans="1:26">
      <c r="A54" s="119"/>
      <c r="B54" s="111" t="s">
        <v>44</v>
      </c>
      <c r="C54" s="95"/>
      <c r="D54" s="145"/>
      <c r="E54" s="146" t="e">
        <f>E53*E8+E16</f>
        <v>#REF!</v>
      </c>
      <c r="F54" s="97"/>
      <c r="G54" s="78"/>
      <c r="H54" s="118"/>
      <c r="I54" s="118"/>
      <c r="J54" s="118"/>
      <c r="K54" s="118"/>
      <c r="L54" s="118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5.75" customHeight="1" spans="1:26">
      <c r="A55" s="119"/>
      <c r="B55" s="147" t="s">
        <v>45</v>
      </c>
      <c r="C55" s="140"/>
      <c r="D55" s="139"/>
      <c r="E55" s="108" t="e">
        <f>E53*E8</f>
        <v>#REF!</v>
      </c>
      <c r="F55" s="144" t="s">
        <v>43</v>
      </c>
      <c r="G55" s="78"/>
      <c r="H55" s="118"/>
      <c r="I55" s="118"/>
      <c r="J55" s="118"/>
      <c r="K55" s="118"/>
      <c r="L55" s="118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5.75" customHeight="1" spans="1:26">
      <c r="A56" s="119"/>
      <c r="B56" s="193" t="s">
        <v>46</v>
      </c>
      <c r="C56" s="140"/>
      <c r="D56" s="139"/>
      <c r="E56" s="146">
        <f>E12</f>
        <v>4592700000</v>
      </c>
      <c r="F56" s="148" t="s">
        <v>18</v>
      </c>
      <c r="G56" s="78"/>
      <c r="H56" s="118"/>
      <c r="I56" s="118"/>
      <c r="J56" s="118"/>
      <c r="K56" s="118"/>
      <c r="L56" s="118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5.75" customHeight="1" spans="1:26">
      <c r="A57" s="119"/>
      <c r="B57" s="193" t="s">
        <v>47</v>
      </c>
      <c r="C57" s="140"/>
      <c r="D57" s="139"/>
      <c r="E57" s="146" t="e">
        <f>E55-E56</f>
        <v>#REF!</v>
      </c>
      <c r="F57" s="148" t="s">
        <v>18</v>
      </c>
      <c r="G57" s="78"/>
      <c r="H57" s="118"/>
      <c r="I57" s="118"/>
      <c r="J57" s="118"/>
      <c r="K57" s="118"/>
      <c r="L57" s="118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5.75" customHeight="1" spans="1:26">
      <c r="A58" s="149"/>
      <c r="B58" s="150" t="s">
        <v>48</v>
      </c>
      <c r="C58" s="151"/>
      <c r="D58" s="152"/>
      <c r="E58" s="153">
        <v>200000000</v>
      </c>
      <c r="F58" s="153" t="s">
        <v>49</v>
      </c>
      <c r="G58" s="78"/>
      <c r="H58" s="118"/>
      <c r="I58" s="118"/>
      <c r="J58" s="118"/>
      <c r="K58" s="118"/>
      <c r="L58" s="118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5.75" customHeight="1" spans="1:26">
      <c r="A59" s="154"/>
      <c r="B59" s="195" t="s">
        <v>50</v>
      </c>
      <c r="C59" s="155">
        <v>0.2</v>
      </c>
      <c r="D59" s="156">
        <v>0.2</v>
      </c>
      <c r="E59" s="157" t="e">
        <f>C59*$E$56+D59*$E$57-E58</f>
        <v>#REF!</v>
      </c>
      <c r="F59" s="158" t="s">
        <v>49</v>
      </c>
      <c r="G59" s="78"/>
      <c r="H59" s="118"/>
      <c r="I59" s="118"/>
      <c r="J59" s="118"/>
      <c r="K59" s="118"/>
      <c r="L59" s="118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5.75" customHeight="1" spans="1:26">
      <c r="A60" s="154"/>
      <c r="B60" s="159"/>
      <c r="C60" s="155">
        <v>0.2</v>
      </c>
      <c r="D60" s="156">
        <v>0.2</v>
      </c>
      <c r="E60" s="157" t="e">
        <f>C60*$E$56+D60*$E$57</f>
        <v>#REF!</v>
      </c>
      <c r="F60" s="160" t="s">
        <v>51</v>
      </c>
      <c r="G60" s="78"/>
      <c r="H60" s="118"/>
      <c r="I60" s="118"/>
      <c r="J60" s="118"/>
      <c r="K60" s="118"/>
      <c r="L60" s="118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5.75" customHeight="1" spans="1:26">
      <c r="A61" s="154"/>
      <c r="B61" s="196" t="s">
        <v>52</v>
      </c>
      <c r="C61" s="162">
        <v>0.1</v>
      </c>
      <c r="D61" s="162">
        <v>0.1</v>
      </c>
      <c r="E61" s="163" t="e">
        <f>C61*$E$56+D61*$E$57</f>
        <v>#REF!</v>
      </c>
      <c r="F61" s="164" t="s">
        <v>49</v>
      </c>
      <c r="G61" s="78"/>
      <c r="H61" s="118"/>
      <c r="I61" s="118"/>
      <c r="J61" s="118"/>
      <c r="K61" s="118"/>
      <c r="L61" s="118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5.75" customHeight="1" spans="1:26">
      <c r="A62" s="154"/>
      <c r="B62" s="159"/>
      <c r="C62" s="162">
        <f>C25-SUM(C59:C61)</f>
        <v>0</v>
      </c>
      <c r="D62" s="162">
        <v>0.5</v>
      </c>
      <c r="E62" s="163" t="e">
        <f>C62*$E$56+D62*$E$57</f>
        <v>#REF!</v>
      </c>
      <c r="F62" s="165" t="s">
        <v>51</v>
      </c>
      <c r="G62" s="78"/>
      <c r="H62" s="118"/>
      <c r="I62" s="118"/>
      <c r="J62" s="118"/>
      <c r="K62" s="118"/>
      <c r="L62" s="118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5.75" customHeight="1" spans="1:26">
      <c r="A63" s="154"/>
      <c r="B63" s="111" t="s">
        <v>53</v>
      </c>
      <c r="C63" s="166"/>
      <c r="D63" s="166"/>
      <c r="E63" s="157" t="e">
        <f>C63*$E$56+D63*$E$57</f>
        <v>#REF!</v>
      </c>
      <c r="F63" s="158" t="s">
        <v>49</v>
      </c>
      <c r="G63" s="78"/>
      <c r="H63" s="118"/>
      <c r="I63" s="118"/>
      <c r="J63" s="118"/>
      <c r="K63" s="118"/>
      <c r="L63" s="118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5.75" customHeight="1" spans="1:26">
      <c r="A64" s="154"/>
      <c r="B64" s="159"/>
      <c r="C64" s="166">
        <f>70%-SUM(C59:C62)</f>
        <v>0.2</v>
      </c>
      <c r="D64" s="166"/>
      <c r="E64" s="157" t="e">
        <f>C64*$E$56+D64*$E$57</f>
        <v>#REF!</v>
      </c>
      <c r="F64" s="160" t="s">
        <v>51</v>
      </c>
      <c r="G64" s="78"/>
      <c r="H64" s="118"/>
      <c r="I64" s="118"/>
      <c r="J64" s="118"/>
      <c r="K64" s="118"/>
      <c r="L64" s="118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5.75" customHeight="1" spans="1:26">
      <c r="A65" s="154"/>
      <c r="B65" s="167" t="s">
        <v>54</v>
      </c>
      <c r="C65" s="162"/>
      <c r="D65" s="162"/>
      <c r="E65" s="163" t="e">
        <f t="shared" ref="E65" si="1">C65*$E$33+D65*$E$34</f>
        <v>#REF!</v>
      </c>
      <c r="F65" s="165" t="s">
        <v>49</v>
      </c>
      <c r="G65" s="78"/>
      <c r="H65" s="118"/>
      <c r="I65" s="118"/>
      <c r="J65" s="118"/>
      <c r="K65" s="118"/>
      <c r="L65" s="118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5.75" customHeight="1" spans="1:26">
      <c r="A66" s="154"/>
      <c r="B66" s="168"/>
      <c r="C66" s="197" t="s">
        <v>55</v>
      </c>
      <c r="D66" s="162"/>
      <c r="E66" s="163">
        <f>$E$16</f>
        <v>83768727</v>
      </c>
      <c r="F66" s="164" t="s">
        <v>49</v>
      </c>
      <c r="G66" s="78"/>
      <c r="H66" s="118"/>
      <c r="I66" s="118"/>
      <c r="J66" s="118"/>
      <c r="K66" s="118"/>
      <c r="L66" s="118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5.75" customHeight="1" spans="1:26">
      <c r="A67" s="154"/>
      <c r="B67" s="159"/>
      <c r="C67" s="162">
        <v>0.25</v>
      </c>
      <c r="D67" s="162"/>
      <c r="E67" s="163" t="e">
        <f>C67*$E$56+D67*$E$57</f>
        <v>#REF!</v>
      </c>
      <c r="F67" s="165" t="s">
        <v>51</v>
      </c>
      <c r="G67" s="78"/>
      <c r="H67" s="118"/>
      <c r="I67" s="118"/>
      <c r="J67" s="118"/>
      <c r="K67" s="118"/>
      <c r="L67" s="118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5.75" customHeight="1" spans="1:26">
      <c r="A68" s="154"/>
      <c r="B68" s="94" t="s">
        <v>56</v>
      </c>
      <c r="C68" s="166">
        <v>0.05</v>
      </c>
      <c r="D68" s="166"/>
      <c r="E68" s="157" t="e">
        <f>C68*$E$56+D68*$E$57</f>
        <v>#REF!</v>
      </c>
      <c r="F68" s="165" t="s">
        <v>51</v>
      </c>
      <c r="G68" s="78"/>
      <c r="H68" s="118"/>
      <c r="I68" s="118"/>
      <c r="J68" s="118"/>
      <c r="K68" s="118"/>
      <c r="L68" s="118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5.75" customHeight="1" spans="1:26">
      <c r="A69" s="169"/>
      <c r="B69" s="104" t="s">
        <v>57</v>
      </c>
      <c r="C69" s="170"/>
      <c r="D69" s="170"/>
      <c r="E69" s="91" t="e">
        <f>SUM(E58:E68)</f>
        <v>#REF!</v>
      </c>
      <c r="F69" s="91"/>
      <c r="G69" s="78"/>
      <c r="H69" s="118"/>
      <c r="I69" s="118"/>
      <c r="J69" s="118"/>
      <c r="K69" s="118"/>
      <c r="L69" s="118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5.75" customHeight="1" spans="1:26">
      <c r="A70" s="79"/>
      <c r="B70" s="120"/>
      <c r="C70" s="171"/>
      <c r="D70" s="171"/>
      <c r="E70" s="124"/>
      <c r="F70" s="124"/>
      <c r="G70" s="78"/>
      <c r="H70" s="118"/>
      <c r="I70" s="118"/>
      <c r="J70" s="118"/>
      <c r="K70" s="118"/>
      <c r="L70" s="118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5.75" customHeight="1" spans="1:26">
      <c r="A71" s="79"/>
      <c r="B71" s="120"/>
      <c r="C71" s="171"/>
      <c r="D71" s="171"/>
      <c r="E71" s="124"/>
      <c r="F71" s="124"/>
      <c r="G71" s="78"/>
      <c r="H71" s="118"/>
      <c r="I71" s="118"/>
      <c r="J71" s="118"/>
      <c r="K71" s="118"/>
      <c r="L71" s="118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5.75" customHeight="1" spans="1:26">
      <c r="A72" s="172">
        <v>3</v>
      </c>
      <c r="B72" s="173" t="s">
        <v>59</v>
      </c>
      <c r="C72" s="174"/>
      <c r="D72" s="174"/>
      <c r="E72" s="175" t="s">
        <v>37</v>
      </c>
      <c r="F72" s="176"/>
      <c r="G72" s="92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5.75" customHeight="1" spans="1:26">
      <c r="A73" s="110"/>
      <c r="B73" s="111" t="s">
        <v>39</v>
      </c>
      <c r="C73" s="95"/>
      <c r="D73" s="177"/>
      <c r="E73" s="178" t="e">
        <f>+E15-E18-E20-E21</f>
        <v>#REF!</v>
      </c>
      <c r="F73" s="148" t="s">
        <v>18</v>
      </c>
      <c r="G73" s="78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5.75" customHeight="1" spans="1:26">
      <c r="A74" s="119"/>
      <c r="B74" s="111" t="s">
        <v>40</v>
      </c>
      <c r="C74" s="95"/>
      <c r="D74" s="177"/>
      <c r="E74" s="178" t="e">
        <f>E73-E16</f>
        <v>#REF!</v>
      </c>
      <c r="F74" s="148" t="s">
        <v>18</v>
      </c>
      <c r="G74" s="78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5.75" customHeight="1" spans="1:26">
      <c r="A75" s="119"/>
      <c r="B75" s="111" t="s">
        <v>41</v>
      </c>
      <c r="C75" s="101"/>
      <c r="D75" s="139"/>
      <c r="E75" s="146" t="e">
        <f>E74/E8</f>
        <v>#REF!</v>
      </c>
      <c r="F75" s="109"/>
      <c r="G75" s="78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5.75" customHeight="1" spans="1:26">
      <c r="A76" s="179"/>
      <c r="B76" s="100" t="s">
        <v>42</v>
      </c>
      <c r="C76" s="101"/>
      <c r="D76" s="139"/>
      <c r="E76" s="123" t="e">
        <f>ROUND(E75,0)</f>
        <v>#REF!</v>
      </c>
      <c r="F76" s="144" t="s">
        <v>43</v>
      </c>
      <c r="G76" s="92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5.75" customHeight="1" spans="1:26">
      <c r="A77" s="180"/>
      <c r="B77" s="111" t="s">
        <v>44</v>
      </c>
      <c r="C77" s="95"/>
      <c r="D77" s="177"/>
      <c r="E77" s="146" t="e">
        <f>E76*E8+E16</f>
        <v>#REF!</v>
      </c>
      <c r="F77" s="109"/>
      <c r="G77" s="92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5.75" customHeight="1" spans="1:26">
      <c r="A78" s="180"/>
      <c r="B78" s="147" t="s">
        <v>45</v>
      </c>
      <c r="C78" s="101"/>
      <c r="D78" s="139"/>
      <c r="E78" s="108" t="e">
        <f>E76*E8</f>
        <v>#REF!</v>
      </c>
      <c r="F78" s="144" t="s">
        <v>43</v>
      </c>
      <c r="G78" s="92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5.75" customHeight="1" spans="1:26">
      <c r="A79" s="180"/>
      <c r="B79" s="193" t="s">
        <v>46</v>
      </c>
      <c r="C79" s="101"/>
      <c r="D79" s="139"/>
      <c r="E79" s="146">
        <f>+E12</f>
        <v>4592700000</v>
      </c>
      <c r="F79" s="109" t="s">
        <v>18</v>
      </c>
      <c r="G79" s="92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5.75" customHeight="1" spans="1:26">
      <c r="A80" s="180"/>
      <c r="B80" s="193" t="s">
        <v>47</v>
      </c>
      <c r="C80" s="101"/>
      <c r="D80" s="139"/>
      <c r="E80" s="181" t="e">
        <f>E78-E79</f>
        <v>#REF!</v>
      </c>
      <c r="F80" s="109" t="s">
        <v>18</v>
      </c>
      <c r="G80" s="92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5.75" customHeight="1" spans="1:26">
      <c r="A81" s="182"/>
      <c r="B81" s="183" t="s">
        <v>60</v>
      </c>
      <c r="C81" s="184" t="s">
        <v>35</v>
      </c>
      <c r="D81" s="185" t="s">
        <v>36</v>
      </c>
      <c r="E81" s="186" t="s">
        <v>37</v>
      </c>
      <c r="F81" s="186" t="s">
        <v>18</v>
      </c>
      <c r="G81" s="92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5.75" customHeight="1" spans="1:26">
      <c r="A82" s="187"/>
      <c r="B82" s="150" t="s">
        <v>48</v>
      </c>
      <c r="C82" s="152"/>
      <c r="D82" s="152"/>
      <c r="E82" s="153">
        <v>200000000</v>
      </c>
      <c r="F82" s="153"/>
      <c r="G82" s="92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5.75" customHeight="1" spans="1:26">
      <c r="A83" s="154"/>
      <c r="B83" s="193" t="s">
        <v>61</v>
      </c>
      <c r="C83" s="166">
        <v>0.4</v>
      </c>
      <c r="D83" s="166">
        <v>0.4</v>
      </c>
      <c r="E83" s="102" t="e">
        <f>C83*$E$79+D83*E80-$E$82</f>
        <v>#REF!</v>
      </c>
      <c r="F83" s="102"/>
      <c r="G83" s="92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5.75" customHeight="1" spans="1:26">
      <c r="A84" s="154"/>
      <c r="B84" s="193" t="s">
        <v>62</v>
      </c>
      <c r="C84" s="166">
        <f>C25-C83</f>
        <v>0.1</v>
      </c>
      <c r="D84" s="166">
        <v>0.6</v>
      </c>
      <c r="E84" s="102" t="e">
        <f>C84*$E$79+D84*$E$80</f>
        <v>#REF!</v>
      </c>
      <c r="F84" s="102"/>
      <c r="G84" s="92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5.75" customHeight="1" spans="1:26">
      <c r="A85" s="154"/>
      <c r="B85" s="94" t="s">
        <v>53</v>
      </c>
      <c r="C85" s="166">
        <f>70%-C83-C84</f>
        <v>0.2</v>
      </c>
      <c r="D85" s="166">
        <v>0</v>
      </c>
      <c r="E85" s="102" t="e">
        <f>C85*$E$79+D85*$E$80</f>
        <v>#REF!</v>
      </c>
      <c r="F85" s="102"/>
      <c r="G85" s="92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5.75" customHeight="1" spans="1:26">
      <c r="A86" s="154"/>
      <c r="B86" s="111" t="s">
        <v>54</v>
      </c>
      <c r="C86" s="198" t="s">
        <v>55</v>
      </c>
      <c r="D86" s="166"/>
      <c r="E86" s="102">
        <f>$E$16</f>
        <v>83768727</v>
      </c>
      <c r="F86" s="102"/>
      <c r="G86" s="92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5.75" customHeight="1" spans="1:26">
      <c r="A87" s="154"/>
      <c r="B87" s="159"/>
      <c r="C87" s="166">
        <v>0.25</v>
      </c>
      <c r="D87" s="166">
        <v>0</v>
      </c>
      <c r="E87" s="102" t="e">
        <f>C87*$E$79+D87*$E$80</f>
        <v>#REF!</v>
      </c>
      <c r="F87" s="102"/>
      <c r="G87" s="92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5.75" customHeight="1" spans="1:26">
      <c r="A88" s="154"/>
      <c r="B88" s="94" t="s">
        <v>63</v>
      </c>
      <c r="C88" s="166">
        <v>0.05</v>
      </c>
      <c r="D88" s="166">
        <v>0</v>
      </c>
      <c r="E88" s="102" t="e">
        <f>C88*$E$79+D88*$E$80</f>
        <v>#REF!</v>
      </c>
      <c r="F88" s="102"/>
      <c r="G88" s="92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5.75" customHeight="1" spans="1:26">
      <c r="A89" s="169"/>
      <c r="B89" s="188" t="s">
        <v>57</v>
      </c>
      <c r="C89" s="189">
        <f>+SUM(C83:C88)</f>
        <v>1</v>
      </c>
      <c r="D89" s="189">
        <f>+SUM(D83:D88)</f>
        <v>1</v>
      </c>
      <c r="E89" s="190" t="e">
        <f>SUM(E82:E88)</f>
        <v>#REF!</v>
      </c>
      <c r="F89" s="191"/>
      <c r="G89" s="78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5.75" customHeight="1" spans="1:26">
      <c r="A90" s="79"/>
      <c r="B90" s="92" t="s">
        <v>64</v>
      </c>
      <c r="C90" s="79"/>
      <c r="D90" s="79"/>
      <c r="E90" s="79"/>
      <c r="F90" s="128"/>
      <c r="G90" s="92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5.75" customHeight="1" spans="1:26">
      <c r="A91" s="79"/>
      <c r="B91" s="92"/>
      <c r="C91" s="79"/>
      <c r="D91" s="79"/>
      <c r="E91" s="79"/>
      <c r="F91" s="128"/>
      <c r="G91" s="92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5.75" customHeight="1" spans="1:26">
      <c r="A92" s="79"/>
      <c r="B92" s="92"/>
      <c r="C92" s="79"/>
      <c r="D92" s="79"/>
      <c r="E92" s="79"/>
      <c r="F92" s="128"/>
      <c r="G92" s="92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5.75" hidden="1" customHeight="1" spans="1:26">
      <c r="A93" s="79">
        <v>72.9</v>
      </c>
      <c r="B93" s="92"/>
      <c r="C93" s="79"/>
      <c r="D93" s="79"/>
      <c r="E93" s="79"/>
      <c r="F93" s="128"/>
      <c r="G93" s="92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5.75" hidden="1" customHeight="1" spans="1:26">
      <c r="A94" s="79">
        <v>76</v>
      </c>
      <c r="B94" s="92"/>
      <c r="C94" s="79"/>
      <c r="D94" s="79"/>
      <c r="E94" s="79"/>
      <c r="F94" s="128"/>
      <c r="G94" s="92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5.75" hidden="1" customHeight="1" spans="1:26">
      <c r="A95" s="79">
        <v>82.6</v>
      </c>
      <c r="B95" s="92"/>
      <c r="C95" s="79"/>
      <c r="D95" s="79"/>
      <c r="E95" s="79"/>
      <c r="F95" s="128"/>
      <c r="G95" s="92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5.75" hidden="1" customHeight="1" spans="1:26">
      <c r="A96" s="79">
        <v>90</v>
      </c>
      <c r="B96" s="92"/>
      <c r="C96" s="79"/>
      <c r="D96" s="79"/>
      <c r="E96" s="79"/>
      <c r="F96" s="128"/>
      <c r="G96" s="92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5.75" hidden="1" customHeight="1" spans="1:26">
      <c r="A97" s="79">
        <v>100.7</v>
      </c>
      <c r="B97" s="92"/>
      <c r="C97" s="79"/>
      <c r="D97" s="79"/>
      <c r="E97" s="79"/>
      <c r="F97" s="128"/>
      <c r="G97" s="92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5.75" hidden="1" customHeight="1" spans="1:26">
      <c r="A98" s="79">
        <v>102.5</v>
      </c>
      <c r="B98" s="92"/>
      <c r="C98" s="79"/>
      <c r="D98" s="79"/>
      <c r="E98" s="79"/>
      <c r="F98" s="128"/>
      <c r="G98" s="92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5.75" customHeight="1" spans="1:26">
      <c r="A99" s="79"/>
      <c r="B99" s="92"/>
      <c r="C99" s="79"/>
      <c r="D99" s="79"/>
      <c r="E99" s="79"/>
      <c r="F99" s="128"/>
      <c r="G99" s="92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5.75" customHeight="1" spans="1:26">
      <c r="A100" s="79"/>
      <c r="B100" s="92"/>
      <c r="C100" s="79"/>
      <c r="D100" s="79"/>
      <c r="E100" s="79"/>
      <c r="F100" s="128"/>
      <c r="G100" s="92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5.75" customHeight="1" spans="1:26">
      <c r="A101" s="79"/>
      <c r="B101" s="92"/>
      <c r="C101" s="79"/>
      <c r="D101" s="79"/>
      <c r="E101" s="79"/>
      <c r="F101" s="128"/>
      <c r="G101" s="92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5.75" customHeight="1" spans="1:26">
      <c r="A102" s="79"/>
      <c r="B102" s="92"/>
      <c r="C102" s="79"/>
      <c r="D102" s="79"/>
      <c r="E102" s="79"/>
      <c r="F102" s="128"/>
      <c r="G102" s="92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5.75" customHeight="1" spans="1:26">
      <c r="A103" s="79"/>
      <c r="B103" s="92"/>
      <c r="C103" s="79"/>
      <c r="D103" s="79"/>
      <c r="E103" s="79"/>
      <c r="F103" s="128"/>
      <c r="G103" s="92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5.75" customHeight="1" spans="1:26">
      <c r="A104" s="79"/>
      <c r="B104" s="92"/>
      <c r="C104" s="79"/>
      <c r="D104" s="79"/>
      <c r="E104" s="79"/>
      <c r="F104" s="128"/>
      <c r="G104" s="92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5.75" customHeight="1" spans="1:26">
      <c r="A105" s="79"/>
      <c r="B105" s="92"/>
      <c r="C105" s="79"/>
      <c r="D105" s="79"/>
      <c r="E105" s="79"/>
      <c r="F105" s="128"/>
      <c r="G105" s="92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5.75" customHeight="1" spans="1:26">
      <c r="A106" s="79"/>
      <c r="B106" s="92"/>
      <c r="C106" s="79"/>
      <c r="D106" s="79"/>
      <c r="E106" s="79"/>
      <c r="F106" s="128"/>
      <c r="G106" s="92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5.75" customHeight="1" spans="1:26">
      <c r="A107" s="79"/>
      <c r="B107" s="92"/>
      <c r="C107" s="79"/>
      <c r="D107" s="79"/>
      <c r="E107" s="79"/>
      <c r="F107" s="128"/>
      <c r="G107" s="92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5.75" customHeight="1" spans="1:26">
      <c r="A108" s="79"/>
      <c r="B108" s="92"/>
      <c r="C108" s="79"/>
      <c r="D108" s="79"/>
      <c r="E108" s="79"/>
      <c r="F108" s="128"/>
      <c r="G108" s="92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5.75" customHeight="1" spans="1:26">
      <c r="A109" s="79"/>
      <c r="B109" s="92"/>
      <c r="C109" s="79"/>
      <c r="D109" s="79"/>
      <c r="E109" s="79"/>
      <c r="F109" s="128"/>
      <c r="G109" s="92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5.75" customHeight="1" spans="1:26">
      <c r="A110" s="79"/>
      <c r="B110" s="92"/>
      <c r="C110" s="79"/>
      <c r="D110" s="79"/>
      <c r="E110" s="79"/>
      <c r="F110" s="128"/>
      <c r="G110" s="92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5.75" customHeight="1" spans="1:26">
      <c r="A111" s="79"/>
      <c r="B111" s="92"/>
      <c r="C111" s="79"/>
      <c r="D111" s="79"/>
      <c r="E111" s="79"/>
      <c r="F111" s="128"/>
      <c r="G111" s="92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5.75" customHeight="1" spans="1:26">
      <c r="A112" s="79"/>
      <c r="B112" s="92"/>
      <c r="C112" s="79"/>
      <c r="D112" s="79"/>
      <c r="E112" s="79"/>
      <c r="F112" s="128"/>
      <c r="G112" s="92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5.75" customHeight="1" spans="1:26">
      <c r="A113" s="79"/>
      <c r="B113" s="92"/>
      <c r="C113" s="79"/>
      <c r="D113" s="79"/>
      <c r="E113" s="79"/>
      <c r="F113" s="128"/>
      <c r="G113" s="92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5.75" customHeight="1" spans="1:26">
      <c r="A114" s="79"/>
      <c r="B114" s="92"/>
      <c r="C114" s="79"/>
      <c r="D114" s="79"/>
      <c r="E114" s="79"/>
      <c r="F114" s="128"/>
      <c r="G114" s="92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5.75" customHeight="1" spans="1:26">
      <c r="A115" s="79"/>
      <c r="B115" s="92"/>
      <c r="C115" s="79"/>
      <c r="D115" s="79"/>
      <c r="E115" s="79"/>
      <c r="F115" s="128"/>
      <c r="G115" s="92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5.75" customHeight="1" spans="1:26">
      <c r="A116" s="79"/>
      <c r="B116" s="92"/>
      <c r="C116" s="79"/>
      <c r="D116" s="79"/>
      <c r="E116" s="79"/>
      <c r="F116" s="128"/>
      <c r="G116" s="92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5.75" customHeight="1" spans="1:26">
      <c r="A117" s="79"/>
      <c r="B117" s="92"/>
      <c r="C117" s="79"/>
      <c r="D117" s="79"/>
      <c r="E117" s="79"/>
      <c r="F117" s="128"/>
      <c r="G117" s="92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5.75" customHeight="1" spans="1:26">
      <c r="A118" s="79"/>
      <c r="B118" s="92"/>
      <c r="C118" s="79"/>
      <c r="D118" s="79"/>
      <c r="E118" s="79"/>
      <c r="F118" s="128"/>
      <c r="G118" s="92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5.75" customHeight="1" spans="1:26">
      <c r="A119" s="79"/>
      <c r="B119" s="92"/>
      <c r="C119" s="79"/>
      <c r="D119" s="79"/>
      <c r="E119" s="79"/>
      <c r="F119" s="128"/>
      <c r="G119" s="92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5.75" customHeight="1" spans="1:26">
      <c r="A120" s="79"/>
      <c r="B120" s="92"/>
      <c r="C120" s="79"/>
      <c r="D120" s="79"/>
      <c r="E120" s="79"/>
      <c r="F120" s="128"/>
      <c r="G120" s="92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5.75" customHeight="1" spans="1:26">
      <c r="A121" s="79"/>
      <c r="B121" s="92"/>
      <c r="C121" s="79"/>
      <c r="D121" s="79"/>
      <c r="E121" s="79"/>
      <c r="F121" s="128"/>
      <c r="G121" s="92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5.75" customHeight="1" spans="1:26">
      <c r="A122" s="79"/>
      <c r="B122" s="92"/>
      <c r="C122" s="79"/>
      <c r="D122" s="79"/>
      <c r="E122" s="79"/>
      <c r="F122" s="128"/>
      <c r="G122" s="92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5.75" customHeight="1" spans="1:26">
      <c r="A123" s="79"/>
      <c r="B123" s="92"/>
      <c r="C123" s="79"/>
      <c r="D123" s="79"/>
      <c r="E123" s="79"/>
      <c r="F123" s="128"/>
      <c r="G123" s="92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5.75" customHeight="1" spans="1:26">
      <c r="A124" s="79"/>
      <c r="B124" s="92"/>
      <c r="C124" s="79"/>
      <c r="D124" s="79"/>
      <c r="E124" s="79"/>
      <c r="F124" s="128"/>
      <c r="G124" s="92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5.75" customHeight="1" spans="1:26">
      <c r="A125" s="79"/>
      <c r="B125" s="92"/>
      <c r="C125" s="79"/>
      <c r="D125" s="79"/>
      <c r="E125" s="79"/>
      <c r="F125" s="128"/>
      <c r="G125" s="92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5.75" customHeight="1" spans="1:26">
      <c r="A126" s="79"/>
      <c r="B126" s="92"/>
      <c r="C126" s="79"/>
      <c r="D126" s="79"/>
      <c r="E126" s="79"/>
      <c r="F126" s="128"/>
      <c r="G126" s="92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5.75" customHeight="1" spans="1:26">
      <c r="A127" s="79"/>
      <c r="B127" s="92"/>
      <c r="C127" s="79"/>
      <c r="D127" s="79"/>
      <c r="E127" s="79"/>
      <c r="F127" s="128"/>
      <c r="G127" s="92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5.75" customHeight="1" spans="1:26">
      <c r="A128" s="79"/>
      <c r="B128" s="92"/>
      <c r="C128" s="79"/>
      <c r="D128" s="79"/>
      <c r="E128" s="79"/>
      <c r="F128" s="128"/>
      <c r="G128" s="92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5.75" customHeight="1" spans="1:26">
      <c r="A129" s="79"/>
      <c r="B129" s="92"/>
      <c r="C129" s="79"/>
      <c r="D129" s="79"/>
      <c r="E129" s="79"/>
      <c r="F129" s="128"/>
      <c r="G129" s="92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5.75" customHeight="1" spans="1:26">
      <c r="A130" s="79"/>
      <c r="B130" s="92"/>
      <c r="C130" s="79"/>
      <c r="D130" s="79"/>
      <c r="E130" s="79"/>
      <c r="F130" s="128"/>
      <c r="G130" s="92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5.75" customHeight="1" spans="1:26">
      <c r="A131" s="79"/>
      <c r="B131" s="92"/>
      <c r="C131" s="79"/>
      <c r="D131" s="79"/>
      <c r="E131" s="79"/>
      <c r="F131" s="128"/>
      <c r="G131" s="92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5.75" customHeight="1" spans="1:26">
      <c r="A132" s="79"/>
      <c r="B132" s="92"/>
      <c r="C132" s="79"/>
      <c r="D132" s="79"/>
      <c r="E132" s="79"/>
      <c r="F132" s="128"/>
      <c r="G132" s="92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5.75" customHeight="1" spans="1:26">
      <c r="A133" s="79"/>
      <c r="B133" s="92"/>
      <c r="C133" s="79"/>
      <c r="D133" s="79"/>
      <c r="E133" s="79"/>
      <c r="F133" s="128"/>
      <c r="G133" s="92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5.75" customHeight="1" spans="1:26">
      <c r="A134" s="79"/>
      <c r="B134" s="92"/>
      <c r="C134" s="79"/>
      <c r="D134" s="79"/>
      <c r="E134" s="79"/>
      <c r="F134" s="128"/>
      <c r="G134" s="92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5.75" customHeight="1" spans="1:26">
      <c r="A135" s="79"/>
      <c r="B135" s="92"/>
      <c r="C135" s="79"/>
      <c r="D135" s="79"/>
      <c r="E135" s="79"/>
      <c r="F135" s="128"/>
      <c r="G135" s="92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5.75" customHeight="1" spans="1:26">
      <c r="A136" s="79"/>
      <c r="B136" s="92"/>
      <c r="C136" s="79"/>
      <c r="D136" s="79"/>
      <c r="E136" s="79"/>
      <c r="F136" s="128"/>
      <c r="G136" s="92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5.75" customHeight="1" spans="1:26">
      <c r="A137" s="79"/>
      <c r="B137" s="92"/>
      <c r="C137" s="79"/>
      <c r="D137" s="79"/>
      <c r="E137" s="79"/>
      <c r="F137" s="128"/>
      <c r="G137" s="92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5.75" customHeight="1" spans="1:26">
      <c r="A138" s="79"/>
      <c r="B138" s="92"/>
      <c r="C138" s="79"/>
      <c r="D138" s="79"/>
      <c r="E138" s="79"/>
      <c r="F138" s="128"/>
      <c r="G138" s="92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5.75" customHeight="1" spans="1:26">
      <c r="A139" s="79"/>
      <c r="B139" s="92"/>
      <c r="C139" s="79"/>
      <c r="D139" s="79"/>
      <c r="E139" s="79"/>
      <c r="F139" s="128"/>
      <c r="G139" s="92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5.75" customHeight="1" spans="1:26">
      <c r="A140" s="79"/>
      <c r="B140" s="92"/>
      <c r="C140" s="79"/>
      <c r="D140" s="79"/>
      <c r="E140" s="79"/>
      <c r="F140" s="128"/>
      <c r="G140" s="92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5.75" customHeight="1" spans="1:26">
      <c r="A141" s="79"/>
      <c r="B141" s="92"/>
      <c r="C141" s="79"/>
      <c r="D141" s="79"/>
      <c r="E141" s="79"/>
      <c r="F141" s="128"/>
      <c r="G141" s="92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5.75" customHeight="1" spans="1:26">
      <c r="A142" s="79"/>
      <c r="B142" s="92"/>
      <c r="C142" s="79"/>
      <c r="D142" s="79"/>
      <c r="E142" s="79"/>
      <c r="F142" s="128"/>
      <c r="G142" s="92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5.75" customHeight="1" spans="1:26">
      <c r="A143" s="79"/>
      <c r="B143" s="92"/>
      <c r="C143" s="79"/>
      <c r="D143" s="79"/>
      <c r="E143" s="79"/>
      <c r="F143" s="128"/>
      <c r="G143" s="92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5.75" customHeight="1" spans="1:26">
      <c r="A144" s="79"/>
      <c r="B144" s="92"/>
      <c r="C144" s="79"/>
      <c r="D144" s="79"/>
      <c r="E144" s="79"/>
      <c r="F144" s="128"/>
      <c r="G144" s="92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5.75" customHeight="1" spans="1:26">
      <c r="A145" s="79"/>
      <c r="B145" s="92"/>
      <c r="C145" s="79"/>
      <c r="D145" s="79"/>
      <c r="E145" s="79"/>
      <c r="F145" s="128"/>
      <c r="G145" s="92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5.75" customHeight="1" spans="1:26">
      <c r="A146" s="79"/>
      <c r="B146" s="92"/>
      <c r="C146" s="79"/>
      <c r="D146" s="79"/>
      <c r="E146" s="79"/>
      <c r="F146" s="128"/>
      <c r="G146" s="92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5.75" customHeight="1" spans="1:26">
      <c r="A147" s="79"/>
      <c r="B147" s="92"/>
      <c r="C147" s="79"/>
      <c r="D147" s="79"/>
      <c r="E147" s="79"/>
      <c r="F147" s="128"/>
      <c r="G147" s="92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5.75" customHeight="1" spans="1:26">
      <c r="A148" s="79"/>
      <c r="B148" s="92"/>
      <c r="C148" s="79"/>
      <c r="D148" s="79"/>
      <c r="E148" s="79"/>
      <c r="F148" s="128"/>
      <c r="G148" s="92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5.75" customHeight="1" spans="1:26">
      <c r="A149" s="79"/>
      <c r="B149" s="92"/>
      <c r="C149" s="79"/>
      <c r="D149" s="79"/>
      <c r="E149" s="79"/>
      <c r="F149" s="128"/>
      <c r="G149" s="92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5.75" customHeight="1" spans="1:26">
      <c r="A150" s="79"/>
      <c r="B150" s="92"/>
      <c r="C150" s="79"/>
      <c r="D150" s="79"/>
      <c r="E150" s="79"/>
      <c r="F150" s="128"/>
      <c r="G150" s="92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5.75" customHeight="1" spans="1:26">
      <c r="A151" s="79"/>
      <c r="B151" s="92"/>
      <c r="C151" s="79"/>
      <c r="D151" s="79"/>
      <c r="E151" s="79"/>
      <c r="F151" s="128"/>
      <c r="G151" s="92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5.75" customHeight="1" spans="1:26">
      <c r="A152" s="79"/>
      <c r="B152" s="92"/>
      <c r="C152" s="79"/>
      <c r="D152" s="79"/>
      <c r="E152" s="79"/>
      <c r="F152" s="128"/>
      <c r="G152" s="92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5.75" customHeight="1" spans="1:26">
      <c r="A153" s="79"/>
      <c r="B153" s="92"/>
      <c r="C153" s="79"/>
      <c r="D153" s="79"/>
      <c r="E153" s="79"/>
      <c r="F153" s="128"/>
      <c r="G153" s="92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5.75" customHeight="1" spans="1:26">
      <c r="A154" s="79"/>
      <c r="B154" s="92"/>
      <c r="C154" s="79"/>
      <c r="D154" s="79"/>
      <c r="E154" s="79"/>
      <c r="F154" s="128"/>
      <c r="G154" s="92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5.75" customHeight="1" spans="1:26">
      <c r="A155" s="79"/>
      <c r="B155" s="92"/>
      <c r="C155" s="79"/>
      <c r="D155" s="79"/>
      <c r="E155" s="79"/>
      <c r="F155" s="128"/>
      <c r="G155" s="92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5.75" customHeight="1" spans="1:26">
      <c r="A156" s="79"/>
      <c r="B156" s="92"/>
      <c r="C156" s="79"/>
      <c r="D156" s="79"/>
      <c r="E156" s="79"/>
      <c r="F156" s="128"/>
      <c r="G156" s="92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5.75" customHeight="1" spans="1:26">
      <c r="A157" s="79"/>
      <c r="B157" s="92"/>
      <c r="C157" s="79"/>
      <c r="D157" s="79"/>
      <c r="E157" s="79"/>
      <c r="F157" s="128"/>
      <c r="G157" s="92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5.75" customHeight="1" spans="1:26">
      <c r="A158" s="79"/>
      <c r="B158" s="92"/>
      <c r="C158" s="79"/>
      <c r="D158" s="79"/>
      <c r="E158" s="79"/>
      <c r="F158" s="128"/>
      <c r="G158" s="92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5.75" customHeight="1" spans="1:26">
      <c r="A159" s="79"/>
      <c r="B159" s="92"/>
      <c r="C159" s="79"/>
      <c r="D159" s="79"/>
      <c r="E159" s="79"/>
      <c r="F159" s="128"/>
      <c r="G159" s="92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5.75" customHeight="1" spans="1:26">
      <c r="A160" s="79"/>
      <c r="B160" s="92"/>
      <c r="C160" s="79"/>
      <c r="D160" s="79"/>
      <c r="E160" s="79"/>
      <c r="F160" s="128"/>
      <c r="G160" s="92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5.75" customHeight="1" spans="1:26">
      <c r="A161" s="79"/>
      <c r="B161" s="92"/>
      <c r="C161" s="79"/>
      <c r="D161" s="79"/>
      <c r="E161" s="79"/>
      <c r="F161" s="128"/>
      <c r="G161" s="92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5.75" customHeight="1" spans="1:26">
      <c r="A162" s="79"/>
      <c r="B162" s="92"/>
      <c r="C162" s="79"/>
      <c r="D162" s="79"/>
      <c r="E162" s="79"/>
      <c r="F162" s="128"/>
      <c r="G162" s="92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5.75" customHeight="1" spans="1:26">
      <c r="A163" s="79"/>
      <c r="B163" s="92"/>
      <c r="C163" s="79"/>
      <c r="D163" s="79"/>
      <c r="E163" s="79"/>
      <c r="F163" s="128"/>
      <c r="G163" s="92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5.75" customHeight="1" spans="1:26">
      <c r="A164" s="79"/>
      <c r="B164" s="92"/>
      <c r="C164" s="79"/>
      <c r="D164" s="79"/>
      <c r="E164" s="79"/>
      <c r="F164" s="128"/>
      <c r="G164" s="92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5.75" customHeight="1" spans="1:26">
      <c r="A165" s="79"/>
      <c r="B165" s="92"/>
      <c r="C165" s="79"/>
      <c r="D165" s="79"/>
      <c r="E165" s="79"/>
      <c r="F165" s="128"/>
      <c r="G165" s="92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5.75" customHeight="1" spans="1:26">
      <c r="A166" s="79"/>
      <c r="B166" s="92"/>
      <c r="C166" s="79"/>
      <c r="D166" s="79"/>
      <c r="E166" s="79"/>
      <c r="F166" s="128"/>
      <c r="G166" s="92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5.75" customHeight="1" spans="1:26">
      <c r="A167" s="79"/>
      <c r="B167" s="92"/>
      <c r="C167" s="79"/>
      <c r="D167" s="79"/>
      <c r="E167" s="79"/>
      <c r="F167" s="128"/>
      <c r="G167" s="92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5.75" customHeight="1" spans="1:26">
      <c r="A168" s="79"/>
      <c r="B168" s="92"/>
      <c r="C168" s="79"/>
      <c r="D168" s="79"/>
      <c r="E168" s="79"/>
      <c r="F168" s="128"/>
      <c r="G168" s="92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5.75" customHeight="1" spans="1:26">
      <c r="A169" s="79"/>
      <c r="B169" s="92"/>
      <c r="C169" s="79"/>
      <c r="D169" s="79"/>
      <c r="E169" s="79"/>
      <c r="F169" s="128"/>
      <c r="G169" s="92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5.75" customHeight="1" spans="1:26">
      <c r="A170" s="79"/>
      <c r="B170" s="92"/>
      <c r="C170" s="79"/>
      <c r="D170" s="79"/>
      <c r="E170" s="79"/>
      <c r="F170" s="128"/>
      <c r="G170" s="92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5.75" customHeight="1" spans="1:26">
      <c r="A171" s="79"/>
      <c r="B171" s="92"/>
      <c r="C171" s="79"/>
      <c r="D171" s="79"/>
      <c r="E171" s="79"/>
      <c r="F171" s="128"/>
      <c r="G171" s="92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5.75" customHeight="1" spans="1:26">
      <c r="A172" s="79"/>
      <c r="B172" s="92"/>
      <c r="C172" s="79"/>
      <c r="D172" s="79"/>
      <c r="E172" s="79"/>
      <c r="F172" s="128"/>
      <c r="G172" s="92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5.75" customHeight="1" spans="1:26">
      <c r="A173" s="79"/>
      <c r="B173" s="92"/>
      <c r="C173" s="79"/>
      <c r="D173" s="79"/>
      <c r="E173" s="79"/>
      <c r="F173" s="128"/>
      <c r="G173" s="92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5.75" customHeight="1" spans="1:26">
      <c r="A174" s="79"/>
      <c r="B174" s="92"/>
      <c r="C174" s="79"/>
      <c r="D174" s="79"/>
      <c r="E174" s="79"/>
      <c r="F174" s="128"/>
      <c r="G174" s="92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5.75" customHeight="1" spans="1:26">
      <c r="A175" s="79"/>
      <c r="B175" s="92"/>
      <c r="C175" s="79"/>
      <c r="D175" s="79"/>
      <c r="E175" s="79"/>
      <c r="F175" s="128"/>
      <c r="G175" s="92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5.75" customHeight="1" spans="1:26">
      <c r="A176" s="79"/>
      <c r="B176" s="92"/>
      <c r="C176" s="79"/>
      <c r="D176" s="79"/>
      <c r="E176" s="79"/>
      <c r="F176" s="128"/>
      <c r="G176" s="92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5.75" customHeight="1" spans="1:26">
      <c r="A177" s="79"/>
      <c r="B177" s="92"/>
      <c r="C177" s="79"/>
      <c r="D177" s="79"/>
      <c r="E177" s="79"/>
      <c r="F177" s="128"/>
      <c r="G177" s="92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5.75" customHeight="1" spans="1:26">
      <c r="A178" s="79"/>
      <c r="B178" s="92"/>
      <c r="C178" s="79"/>
      <c r="D178" s="79"/>
      <c r="E178" s="79"/>
      <c r="F178" s="128"/>
      <c r="G178" s="92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5.75" customHeight="1" spans="1:26">
      <c r="A179" s="79"/>
      <c r="B179" s="92"/>
      <c r="C179" s="79"/>
      <c r="D179" s="79"/>
      <c r="E179" s="79"/>
      <c r="F179" s="128"/>
      <c r="G179" s="92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5.75" customHeight="1" spans="1:26">
      <c r="A180" s="79"/>
      <c r="B180" s="92"/>
      <c r="C180" s="79"/>
      <c r="D180" s="79"/>
      <c r="E180" s="79"/>
      <c r="F180" s="128"/>
      <c r="G180" s="92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5.75" customHeight="1" spans="1:26">
      <c r="A181" s="79"/>
      <c r="B181" s="92"/>
      <c r="C181" s="79"/>
      <c r="D181" s="79"/>
      <c r="E181" s="79"/>
      <c r="F181" s="128"/>
      <c r="G181" s="92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5.75" customHeight="1" spans="1:26">
      <c r="A182" s="79"/>
      <c r="B182" s="92"/>
      <c r="C182" s="79"/>
      <c r="D182" s="79"/>
      <c r="E182" s="79"/>
      <c r="F182" s="128"/>
      <c r="G182" s="92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5.75" customHeight="1" spans="1:26">
      <c r="A183" s="79"/>
      <c r="B183" s="92"/>
      <c r="C183" s="79"/>
      <c r="D183" s="79"/>
      <c r="E183" s="79"/>
      <c r="F183" s="128"/>
      <c r="G183" s="92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5.75" customHeight="1" spans="1:26">
      <c r="A184" s="79"/>
      <c r="B184" s="92"/>
      <c r="C184" s="79"/>
      <c r="D184" s="79"/>
      <c r="E184" s="79"/>
      <c r="F184" s="128"/>
      <c r="G184" s="92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5.75" customHeight="1" spans="1:26">
      <c r="A185" s="79"/>
      <c r="B185" s="92"/>
      <c r="C185" s="79"/>
      <c r="D185" s="79"/>
      <c r="E185" s="79"/>
      <c r="F185" s="128"/>
      <c r="G185" s="92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5.75" customHeight="1" spans="1:26">
      <c r="A186" s="79"/>
      <c r="B186" s="92"/>
      <c r="C186" s="79"/>
      <c r="D186" s="79"/>
      <c r="E186" s="79"/>
      <c r="F186" s="128"/>
      <c r="G186" s="92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5.75" customHeight="1" spans="1:26">
      <c r="A187" s="79"/>
      <c r="B187" s="92"/>
      <c r="C187" s="79"/>
      <c r="D187" s="79"/>
      <c r="E187" s="79"/>
      <c r="F187" s="128"/>
      <c r="G187" s="92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5.75" customHeight="1" spans="1:26">
      <c r="A188" s="79"/>
      <c r="B188" s="92"/>
      <c r="C188" s="79"/>
      <c r="D188" s="79"/>
      <c r="E188" s="79"/>
      <c r="F188" s="128"/>
      <c r="G188" s="92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5.75" customHeight="1" spans="1:26">
      <c r="A189" s="79"/>
      <c r="B189" s="92"/>
      <c r="C189" s="79"/>
      <c r="D189" s="79"/>
      <c r="E189" s="79"/>
      <c r="F189" s="128"/>
      <c r="G189" s="92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5.75" customHeight="1" spans="1:26">
      <c r="A190" s="79"/>
      <c r="B190" s="92"/>
      <c r="C190" s="79"/>
      <c r="D190" s="79"/>
      <c r="E190" s="79"/>
      <c r="F190" s="128"/>
      <c r="G190" s="92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5.75" customHeight="1" spans="1:26">
      <c r="A191" s="79"/>
      <c r="B191" s="92"/>
      <c r="C191" s="79"/>
      <c r="D191" s="79"/>
      <c r="E191" s="79"/>
      <c r="F191" s="128"/>
      <c r="G191" s="92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5.75" customHeight="1" spans="1:26">
      <c r="A192" s="79"/>
      <c r="B192" s="92"/>
      <c r="C192" s="79"/>
      <c r="D192" s="79"/>
      <c r="E192" s="79"/>
      <c r="F192" s="128"/>
      <c r="G192" s="92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5.75" customHeight="1" spans="1:26">
      <c r="A193" s="79"/>
      <c r="B193" s="92"/>
      <c r="C193" s="79"/>
      <c r="D193" s="79"/>
      <c r="E193" s="79"/>
      <c r="F193" s="128"/>
      <c r="G193" s="92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5.75" customHeight="1" spans="1:26">
      <c r="A194" s="79"/>
      <c r="B194" s="92"/>
      <c r="C194" s="79"/>
      <c r="D194" s="79"/>
      <c r="E194" s="79"/>
      <c r="F194" s="128"/>
      <c r="G194" s="92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5.75" customHeight="1" spans="1:26">
      <c r="A195" s="79"/>
      <c r="B195" s="92"/>
      <c r="C195" s="79"/>
      <c r="D195" s="79"/>
      <c r="E195" s="79"/>
      <c r="F195" s="128"/>
      <c r="G195" s="92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5.75" customHeight="1" spans="1:26">
      <c r="A196" s="79"/>
      <c r="B196" s="92"/>
      <c r="C196" s="79"/>
      <c r="D196" s="79"/>
      <c r="E196" s="79"/>
      <c r="F196" s="128"/>
      <c r="G196" s="92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5.75" customHeight="1" spans="1:26">
      <c r="A197" s="79"/>
      <c r="B197" s="92"/>
      <c r="C197" s="79"/>
      <c r="D197" s="79"/>
      <c r="E197" s="79"/>
      <c r="F197" s="128"/>
      <c r="G197" s="92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5.75" customHeight="1" spans="1:26">
      <c r="A198" s="79"/>
      <c r="B198" s="92"/>
      <c r="C198" s="79"/>
      <c r="D198" s="79"/>
      <c r="E198" s="79"/>
      <c r="F198" s="128"/>
      <c r="G198" s="92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5.75" customHeight="1" spans="1:26">
      <c r="A199" s="79"/>
      <c r="B199" s="92"/>
      <c r="C199" s="79"/>
      <c r="D199" s="79"/>
      <c r="E199" s="79"/>
      <c r="F199" s="128"/>
      <c r="G199" s="92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5.75" customHeight="1" spans="1:26">
      <c r="A200" s="79"/>
      <c r="B200" s="92"/>
      <c r="C200" s="79"/>
      <c r="D200" s="79"/>
      <c r="E200" s="79"/>
      <c r="F200" s="128"/>
      <c r="G200" s="92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5.75" customHeight="1" spans="1:26">
      <c r="A201" s="79"/>
      <c r="B201" s="92"/>
      <c r="C201" s="79"/>
      <c r="D201" s="79"/>
      <c r="E201" s="79"/>
      <c r="F201" s="128"/>
      <c r="G201" s="92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5.75" customHeight="1" spans="1:26">
      <c r="A202" s="79"/>
      <c r="B202" s="92"/>
      <c r="C202" s="79"/>
      <c r="D202" s="79"/>
      <c r="E202" s="79"/>
      <c r="F202" s="128"/>
      <c r="G202" s="92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5.75" customHeight="1" spans="1:26">
      <c r="A203" s="79"/>
      <c r="B203" s="92"/>
      <c r="C203" s="79"/>
      <c r="D203" s="79"/>
      <c r="E203" s="79"/>
      <c r="F203" s="128"/>
      <c r="G203" s="92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5.75" customHeight="1" spans="1:26">
      <c r="A204" s="79"/>
      <c r="B204" s="92"/>
      <c r="C204" s="79"/>
      <c r="D204" s="79"/>
      <c r="E204" s="79"/>
      <c r="F204" s="128"/>
      <c r="G204" s="92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5.75" customHeight="1" spans="1:26">
      <c r="A205" s="79"/>
      <c r="B205" s="92"/>
      <c r="C205" s="79"/>
      <c r="D205" s="79"/>
      <c r="E205" s="79"/>
      <c r="F205" s="128"/>
      <c r="G205" s="92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5.75" customHeight="1" spans="1:26">
      <c r="A206" s="79"/>
      <c r="B206" s="92"/>
      <c r="C206" s="79"/>
      <c r="D206" s="79"/>
      <c r="E206" s="79"/>
      <c r="F206" s="128"/>
      <c r="G206" s="92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5.75" customHeight="1" spans="1:26">
      <c r="A207" s="79"/>
      <c r="B207" s="92"/>
      <c r="C207" s="79"/>
      <c r="D207" s="79"/>
      <c r="E207" s="79"/>
      <c r="F207" s="128"/>
      <c r="G207" s="92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5.75" customHeight="1" spans="1:26">
      <c r="A208" s="79"/>
      <c r="B208" s="92"/>
      <c r="C208" s="79"/>
      <c r="D208" s="79"/>
      <c r="E208" s="79"/>
      <c r="F208" s="128"/>
      <c r="G208" s="92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5.75" customHeight="1" spans="1:26">
      <c r="A209" s="79"/>
      <c r="B209" s="92"/>
      <c r="C209" s="79"/>
      <c r="D209" s="79"/>
      <c r="E209" s="79"/>
      <c r="F209" s="128"/>
      <c r="G209" s="92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5.75" customHeight="1" spans="1:26">
      <c r="A210" s="79"/>
      <c r="B210" s="92"/>
      <c r="C210" s="79"/>
      <c r="D210" s="79"/>
      <c r="E210" s="79"/>
      <c r="F210" s="128"/>
      <c r="G210" s="92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5.75" customHeight="1" spans="1:26">
      <c r="A211" s="79"/>
      <c r="B211" s="92"/>
      <c r="C211" s="79"/>
      <c r="D211" s="79"/>
      <c r="E211" s="79"/>
      <c r="F211" s="128"/>
      <c r="G211" s="92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5.75" customHeight="1" spans="1:26">
      <c r="A212" s="79"/>
      <c r="B212" s="92"/>
      <c r="C212" s="79"/>
      <c r="D212" s="79"/>
      <c r="E212" s="79"/>
      <c r="F212" s="128"/>
      <c r="G212" s="92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5.75" customHeight="1" spans="1:26">
      <c r="A213" s="79"/>
      <c r="B213" s="92"/>
      <c r="C213" s="79"/>
      <c r="D213" s="79"/>
      <c r="E213" s="79"/>
      <c r="F213" s="128"/>
      <c r="G213" s="92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5.75" customHeight="1" spans="1:26">
      <c r="A214" s="79"/>
      <c r="B214" s="92"/>
      <c r="C214" s="79"/>
      <c r="D214" s="79"/>
      <c r="E214" s="79"/>
      <c r="F214" s="128"/>
      <c r="G214" s="92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5.75" customHeight="1" spans="1:26">
      <c r="A215" s="79"/>
      <c r="B215" s="92"/>
      <c r="C215" s="79"/>
      <c r="D215" s="79"/>
      <c r="E215" s="79"/>
      <c r="F215" s="128"/>
      <c r="G215" s="92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5.75" customHeight="1" spans="1:26">
      <c r="A216" s="79"/>
      <c r="B216" s="92"/>
      <c r="C216" s="79"/>
      <c r="D216" s="79"/>
      <c r="E216" s="79"/>
      <c r="F216" s="128"/>
      <c r="G216" s="92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5.75" customHeight="1" spans="1:26">
      <c r="A217" s="79"/>
      <c r="B217" s="92"/>
      <c r="C217" s="79"/>
      <c r="D217" s="79"/>
      <c r="E217" s="79"/>
      <c r="F217" s="128"/>
      <c r="G217" s="92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5.75" customHeight="1" spans="1:26">
      <c r="A218" s="79"/>
      <c r="B218" s="92"/>
      <c r="C218" s="79"/>
      <c r="D218" s="79"/>
      <c r="E218" s="79"/>
      <c r="F218" s="128"/>
      <c r="G218" s="92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5.75" customHeight="1" spans="1:26">
      <c r="A219" s="79"/>
      <c r="B219" s="92"/>
      <c r="C219" s="79"/>
      <c r="D219" s="79"/>
      <c r="E219" s="79"/>
      <c r="F219" s="128"/>
      <c r="G219" s="92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5.75" customHeight="1" spans="1:26">
      <c r="A220" s="79"/>
      <c r="B220" s="92"/>
      <c r="C220" s="79"/>
      <c r="D220" s="79"/>
      <c r="E220" s="79"/>
      <c r="F220" s="128"/>
      <c r="G220" s="92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5.75" customHeight="1" spans="1:26">
      <c r="A221" s="79"/>
      <c r="B221" s="92"/>
      <c r="C221" s="79"/>
      <c r="D221" s="79"/>
      <c r="E221" s="79"/>
      <c r="F221" s="128"/>
      <c r="G221" s="92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5.75" customHeight="1" spans="1:26">
      <c r="A222" s="79"/>
      <c r="B222" s="92"/>
      <c r="C222" s="79"/>
      <c r="D222" s="79"/>
      <c r="E222" s="79"/>
      <c r="F222" s="128"/>
      <c r="G222" s="92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5.75" customHeight="1" spans="1:26">
      <c r="A223" s="79"/>
      <c r="B223" s="92"/>
      <c r="C223" s="79"/>
      <c r="D223" s="79"/>
      <c r="E223" s="79"/>
      <c r="F223" s="128"/>
      <c r="G223" s="92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5.75" customHeight="1" spans="1:26">
      <c r="A224" s="79"/>
      <c r="B224" s="92"/>
      <c r="C224" s="79"/>
      <c r="D224" s="79"/>
      <c r="E224" s="79"/>
      <c r="F224" s="128"/>
      <c r="G224" s="92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5.75" customHeight="1" spans="1:26">
      <c r="A225" s="79"/>
      <c r="B225" s="92"/>
      <c r="C225" s="79"/>
      <c r="D225" s="79"/>
      <c r="E225" s="79"/>
      <c r="F225" s="128"/>
      <c r="G225" s="92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5.75" customHeight="1" spans="1:26">
      <c r="A226" s="79"/>
      <c r="B226" s="92"/>
      <c r="C226" s="79"/>
      <c r="D226" s="79"/>
      <c r="E226" s="79"/>
      <c r="F226" s="128"/>
      <c r="G226" s="92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5.75" customHeight="1" spans="1:26">
      <c r="A227" s="79"/>
      <c r="B227" s="92"/>
      <c r="C227" s="79"/>
      <c r="D227" s="79"/>
      <c r="E227" s="79"/>
      <c r="F227" s="128"/>
      <c r="G227" s="92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5.75" customHeight="1" spans="1:26">
      <c r="A228" s="79"/>
      <c r="B228" s="92"/>
      <c r="C228" s="79"/>
      <c r="D228" s="79"/>
      <c r="E228" s="79"/>
      <c r="F228" s="128"/>
      <c r="G228" s="92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5.75" customHeight="1" spans="1:26">
      <c r="A229" s="79"/>
      <c r="B229" s="92"/>
      <c r="C229" s="79"/>
      <c r="D229" s="79"/>
      <c r="E229" s="79"/>
      <c r="F229" s="128"/>
      <c r="G229" s="92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5.75" customHeight="1" spans="1:26">
      <c r="A230" s="79"/>
      <c r="B230" s="92"/>
      <c r="C230" s="79"/>
      <c r="D230" s="79"/>
      <c r="E230" s="79"/>
      <c r="F230" s="128"/>
      <c r="G230" s="92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5.75" customHeight="1" spans="1:26">
      <c r="A231" s="79"/>
      <c r="B231" s="92"/>
      <c r="C231" s="79"/>
      <c r="D231" s="79"/>
      <c r="E231" s="79"/>
      <c r="F231" s="128"/>
      <c r="G231" s="92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5.75" customHeight="1" spans="1:26">
      <c r="A232" s="79"/>
      <c r="B232" s="92"/>
      <c r="C232" s="79"/>
      <c r="D232" s="79"/>
      <c r="E232" s="79"/>
      <c r="F232" s="128"/>
      <c r="G232" s="92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5.75" customHeight="1" spans="1:26">
      <c r="A233" s="79"/>
      <c r="B233" s="92"/>
      <c r="C233" s="79"/>
      <c r="D233" s="79"/>
      <c r="E233" s="79"/>
      <c r="F233" s="128"/>
      <c r="G233" s="92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5.75" customHeight="1" spans="1:26">
      <c r="A234" s="79"/>
      <c r="B234" s="92"/>
      <c r="C234" s="79"/>
      <c r="D234" s="79"/>
      <c r="E234" s="79"/>
      <c r="F234" s="128"/>
      <c r="G234" s="92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5.75" customHeight="1" spans="1:26">
      <c r="A235" s="79"/>
      <c r="B235" s="92"/>
      <c r="C235" s="79"/>
      <c r="D235" s="79"/>
      <c r="E235" s="79"/>
      <c r="F235" s="128"/>
      <c r="G235" s="92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5.75" customHeight="1" spans="1:26">
      <c r="A236" s="79"/>
      <c r="B236" s="92"/>
      <c r="C236" s="79"/>
      <c r="D236" s="79"/>
      <c r="E236" s="79"/>
      <c r="F236" s="128"/>
      <c r="G236" s="92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5.75" customHeight="1" spans="1:26">
      <c r="A237" s="79"/>
      <c r="B237" s="92"/>
      <c r="C237" s="79"/>
      <c r="D237" s="79"/>
      <c r="E237" s="79"/>
      <c r="F237" s="128"/>
      <c r="G237" s="92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5.75" customHeight="1" spans="1:26">
      <c r="A238" s="79"/>
      <c r="B238" s="92"/>
      <c r="C238" s="79"/>
      <c r="D238" s="79"/>
      <c r="E238" s="79"/>
      <c r="F238" s="128"/>
      <c r="G238" s="92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5.75" customHeight="1" spans="1:26">
      <c r="A239" s="79"/>
      <c r="B239" s="92"/>
      <c r="C239" s="79"/>
      <c r="D239" s="79"/>
      <c r="E239" s="79"/>
      <c r="F239" s="128"/>
      <c r="G239" s="92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5.75" customHeight="1" spans="1:26">
      <c r="A240" s="79"/>
      <c r="B240" s="92"/>
      <c r="C240" s="79"/>
      <c r="D240" s="79"/>
      <c r="E240" s="79"/>
      <c r="F240" s="128"/>
      <c r="G240" s="92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5.75" customHeight="1" spans="1:26">
      <c r="A241" s="79"/>
      <c r="B241" s="92"/>
      <c r="C241" s="79"/>
      <c r="D241" s="79"/>
      <c r="E241" s="79"/>
      <c r="F241" s="128"/>
      <c r="G241" s="92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5.75" customHeight="1" spans="1:26">
      <c r="A242" s="79"/>
      <c r="B242" s="92"/>
      <c r="C242" s="79"/>
      <c r="D242" s="79"/>
      <c r="E242" s="79"/>
      <c r="F242" s="128"/>
      <c r="G242" s="92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5.75" customHeight="1" spans="1:26">
      <c r="A243" s="79"/>
      <c r="B243" s="92"/>
      <c r="C243" s="79"/>
      <c r="D243" s="79"/>
      <c r="E243" s="79"/>
      <c r="F243" s="128"/>
      <c r="G243" s="92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5.75" customHeight="1" spans="1:26">
      <c r="A244" s="79"/>
      <c r="B244" s="92"/>
      <c r="C244" s="79"/>
      <c r="D244" s="79"/>
      <c r="E244" s="79"/>
      <c r="F244" s="128"/>
      <c r="G244" s="92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5.75" customHeight="1" spans="1:26">
      <c r="A245" s="79"/>
      <c r="B245" s="92"/>
      <c r="C245" s="79"/>
      <c r="D245" s="79"/>
      <c r="E245" s="79"/>
      <c r="F245" s="128"/>
      <c r="G245" s="92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5.75" customHeight="1" spans="1:26">
      <c r="A246" s="79"/>
      <c r="B246" s="92"/>
      <c r="C246" s="79"/>
      <c r="D246" s="79"/>
      <c r="E246" s="79"/>
      <c r="F246" s="128"/>
      <c r="G246" s="92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5.75" customHeight="1" spans="1:26">
      <c r="A247" s="79"/>
      <c r="B247" s="92"/>
      <c r="C247" s="79"/>
      <c r="D247" s="79"/>
      <c r="E247" s="79"/>
      <c r="F247" s="128"/>
      <c r="G247" s="92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5.75" customHeight="1" spans="1:26">
      <c r="A248" s="79"/>
      <c r="B248" s="92"/>
      <c r="C248" s="79"/>
      <c r="D248" s="79"/>
      <c r="E248" s="79"/>
      <c r="F248" s="128"/>
      <c r="G248" s="92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5.75" customHeight="1" spans="1:26">
      <c r="A249" s="79"/>
      <c r="B249" s="92"/>
      <c r="C249" s="79"/>
      <c r="D249" s="79"/>
      <c r="E249" s="79"/>
      <c r="F249" s="128"/>
      <c r="G249" s="92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5.75" customHeight="1" spans="1:26">
      <c r="A250" s="79"/>
      <c r="B250" s="92"/>
      <c r="C250" s="79"/>
      <c r="D250" s="79"/>
      <c r="E250" s="79"/>
      <c r="F250" s="128"/>
      <c r="G250" s="92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5.75" customHeight="1" spans="1:26">
      <c r="A251" s="79"/>
      <c r="B251" s="92"/>
      <c r="C251" s="79"/>
      <c r="D251" s="79"/>
      <c r="E251" s="79"/>
      <c r="F251" s="128"/>
      <c r="G251" s="92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5.75" customHeight="1" spans="1:26">
      <c r="A252" s="79"/>
      <c r="B252" s="92"/>
      <c r="C252" s="79"/>
      <c r="D252" s="79"/>
      <c r="E252" s="79"/>
      <c r="F252" s="128"/>
      <c r="G252" s="92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5.75" customHeight="1" spans="1:26">
      <c r="A253" s="79"/>
      <c r="B253" s="92"/>
      <c r="C253" s="79"/>
      <c r="D253" s="79"/>
      <c r="E253" s="79"/>
      <c r="F253" s="128"/>
      <c r="G253" s="92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5.75" customHeight="1" spans="1:26">
      <c r="A254" s="79"/>
      <c r="B254" s="92"/>
      <c r="C254" s="79"/>
      <c r="D254" s="79"/>
      <c r="E254" s="79"/>
      <c r="F254" s="128"/>
      <c r="G254" s="92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5.75" customHeight="1" spans="1:26">
      <c r="A255" s="79"/>
      <c r="B255" s="92"/>
      <c r="C255" s="79"/>
      <c r="D255" s="79"/>
      <c r="E255" s="79"/>
      <c r="F255" s="128"/>
      <c r="G255" s="92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5.75" customHeight="1" spans="1:26">
      <c r="A256" s="79"/>
      <c r="B256" s="92"/>
      <c r="C256" s="79"/>
      <c r="D256" s="79"/>
      <c r="E256" s="79"/>
      <c r="F256" s="128"/>
      <c r="G256" s="92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5.75" customHeight="1" spans="1:26">
      <c r="A257" s="79"/>
      <c r="B257" s="92"/>
      <c r="C257" s="79"/>
      <c r="D257" s="79"/>
      <c r="E257" s="79"/>
      <c r="F257" s="128"/>
      <c r="G257" s="92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5.75" customHeight="1" spans="1:26">
      <c r="A258" s="79"/>
      <c r="B258" s="92"/>
      <c r="C258" s="79"/>
      <c r="D258" s="79"/>
      <c r="E258" s="79"/>
      <c r="F258" s="128"/>
      <c r="G258" s="92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5.75" customHeight="1" spans="1:26">
      <c r="A259" s="79"/>
      <c r="B259" s="92"/>
      <c r="C259" s="79"/>
      <c r="D259" s="79"/>
      <c r="E259" s="79"/>
      <c r="F259" s="128"/>
      <c r="G259" s="92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5.75" customHeight="1" spans="1:26">
      <c r="A260" s="79"/>
      <c r="B260" s="92"/>
      <c r="C260" s="79"/>
      <c r="D260" s="79"/>
      <c r="E260" s="79"/>
      <c r="F260" s="128"/>
      <c r="G260" s="92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5.75" customHeight="1" spans="1:26">
      <c r="A261" s="79"/>
      <c r="B261" s="92"/>
      <c r="C261" s="79"/>
      <c r="D261" s="79"/>
      <c r="E261" s="79"/>
      <c r="F261" s="128"/>
      <c r="G261" s="92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5.75" customHeight="1" spans="1:26">
      <c r="A262" s="79"/>
      <c r="B262" s="92"/>
      <c r="C262" s="79"/>
      <c r="D262" s="79"/>
      <c r="E262" s="79"/>
      <c r="F262" s="128"/>
      <c r="G262" s="92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5.75" customHeight="1" spans="1:26">
      <c r="A263" s="79"/>
      <c r="B263" s="92"/>
      <c r="C263" s="79"/>
      <c r="D263" s="79"/>
      <c r="E263" s="79"/>
      <c r="F263" s="128"/>
      <c r="G263" s="92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5.75" customHeight="1" spans="1:26">
      <c r="A264" s="79"/>
      <c r="B264" s="92"/>
      <c r="C264" s="79"/>
      <c r="D264" s="79"/>
      <c r="E264" s="79"/>
      <c r="F264" s="128"/>
      <c r="G264" s="92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5.75" customHeight="1" spans="1:26">
      <c r="A265" s="79"/>
      <c r="B265" s="92"/>
      <c r="C265" s="79"/>
      <c r="D265" s="79"/>
      <c r="E265" s="79"/>
      <c r="F265" s="128"/>
      <c r="G265" s="92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5.75" customHeight="1" spans="1:26">
      <c r="A266" s="79"/>
      <c r="B266" s="92"/>
      <c r="C266" s="79"/>
      <c r="D266" s="79"/>
      <c r="E266" s="79"/>
      <c r="F266" s="128"/>
      <c r="G266" s="92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5.75" customHeight="1" spans="1:26">
      <c r="A267" s="79"/>
      <c r="B267" s="92"/>
      <c r="C267" s="79"/>
      <c r="D267" s="79"/>
      <c r="E267" s="79"/>
      <c r="F267" s="128"/>
      <c r="G267" s="92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5.75" customHeight="1" spans="1:26">
      <c r="A268" s="79"/>
      <c r="B268" s="92"/>
      <c r="C268" s="79"/>
      <c r="D268" s="79"/>
      <c r="E268" s="79"/>
      <c r="F268" s="128"/>
      <c r="G268" s="92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5.75" customHeight="1" spans="1:26">
      <c r="A269" s="79"/>
      <c r="B269" s="92"/>
      <c r="C269" s="79"/>
      <c r="D269" s="79"/>
      <c r="E269" s="79"/>
      <c r="F269" s="128"/>
      <c r="G269" s="92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5.75" customHeight="1" spans="1:26">
      <c r="A270" s="79"/>
      <c r="B270" s="92"/>
      <c r="C270" s="79"/>
      <c r="D270" s="79"/>
      <c r="E270" s="79"/>
      <c r="F270" s="128"/>
      <c r="G270" s="92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5.75" customHeight="1" spans="1:26">
      <c r="A271" s="79"/>
      <c r="B271" s="92"/>
      <c r="C271" s="79"/>
      <c r="D271" s="79"/>
      <c r="E271" s="79"/>
      <c r="F271" s="128"/>
      <c r="G271" s="92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5.75" customHeight="1" spans="1:26">
      <c r="A272" s="79"/>
      <c r="B272" s="92"/>
      <c r="C272" s="79"/>
      <c r="D272" s="79"/>
      <c r="E272" s="79"/>
      <c r="F272" s="128"/>
      <c r="G272" s="92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5.75" customHeight="1" spans="1:26">
      <c r="A273" s="79"/>
      <c r="B273" s="92"/>
      <c r="C273" s="79"/>
      <c r="D273" s="79"/>
      <c r="E273" s="79"/>
      <c r="F273" s="128"/>
      <c r="G273" s="92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5.75" customHeight="1" spans="1:26">
      <c r="A274" s="79"/>
      <c r="B274" s="92"/>
      <c r="C274" s="79"/>
      <c r="D274" s="79"/>
      <c r="E274" s="79"/>
      <c r="F274" s="128"/>
      <c r="G274" s="92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5.75" customHeight="1" spans="1:26">
      <c r="A275" s="79"/>
      <c r="B275" s="92"/>
      <c r="C275" s="79"/>
      <c r="D275" s="79"/>
      <c r="E275" s="79"/>
      <c r="F275" s="128"/>
      <c r="G275" s="92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5.75" customHeight="1" spans="1:26">
      <c r="A276" s="79"/>
      <c r="B276" s="92"/>
      <c r="C276" s="79"/>
      <c r="D276" s="79"/>
      <c r="E276" s="79"/>
      <c r="F276" s="128"/>
      <c r="G276" s="92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5.75" customHeight="1" spans="1:26">
      <c r="A277" s="79"/>
      <c r="B277" s="92"/>
      <c r="C277" s="79"/>
      <c r="D277" s="79"/>
      <c r="E277" s="79"/>
      <c r="F277" s="128"/>
      <c r="G277" s="92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5.75" customHeight="1" spans="1:26">
      <c r="A278" s="79"/>
      <c r="B278" s="92"/>
      <c r="C278" s="79"/>
      <c r="D278" s="79"/>
      <c r="E278" s="79"/>
      <c r="F278" s="128"/>
      <c r="G278" s="92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5.75" customHeight="1" spans="1:26">
      <c r="A279" s="79"/>
      <c r="B279" s="92"/>
      <c r="C279" s="79"/>
      <c r="D279" s="79"/>
      <c r="E279" s="79"/>
      <c r="F279" s="128"/>
      <c r="G279" s="92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5.75" customHeight="1" spans="1:26">
      <c r="A280" s="79"/>
      <c r="B280" s="92"/>
      <c r="C280" s="79"/>
      <c r="D280" s="79"/>
      <c r="E280" s="79"/>
      <c r="F280" s="128"/>
      <c r="G280" s="92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5.75" customHeight="1" spans="1:26">
      <c r="A281" s="79"/>
      <c r="B281" s="92"/>
      <c r="C281" s="79"/>
      <c r="D281" s="79"/>
      <c r="E281" s="79"/>
      <c r="F281" s="128"/>
      <c r="G281" s="92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5.75" customHeight="1" spans="1:26">
      <c r="A282" s="79"/>
      <c r="B282" s="92"/>
      <c r="C282" s="79"/>
      <c r="D282" s="79"/>
      <c r="E282" s="79"/>
      <c r="F282" s="128"/>
      <c r="G282" s="92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5.75" customHeight="1" spans="1:26">
      <c r="A283" s="79"/>
      <c r="B283" s="92"/>
      <c r="C283" s="79"/>
      <c r="D283" s="79"/>
      <c r="E283" s="79"/>
      <c r="F283" s="128"/>
      <c r="G283" s="92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5.75" customHeight="1" spans="1:26">
      <c r="A284" s="79"/>
      <c r="B284" s="92"/>
      <c r="C284" s="79"/>
      <c r="D284" s="79"/>
      <c r="E284" s="79"/>
      <c r="F284" s="128"/>
      <c r="G284" s="92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5.75" customHeight="1" spans="1:26">
      <c r="A285" s="79"/>
      <c r="B285" s="92"/>
      <c r="C285" s="79"/>
      <c r="D285" s="79"/>
      <c r="E285" s="79"/>
      <c r="F285" s="128"/>
      <c r="G285" s="92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5.75" customHeight="1" spans="1:26">
      <c r="A286" s="79"/>
      <c r="B286" s="92"/>
      <c r="C286" s="79"/>
      <c r="D286" s="79"/>
      <c r="E286" s="79"/>
      <c r="F286" s="128"/>
      <c r="G286" s="92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5.75" customHeight="1" spans="1:26">
      <c r="A287" s="79"/>
      <c r="B287" s="92"/>
      <c r="C287" s="79"/>
      <c r="D287" s="79"/>
      <c r="E287" s="79"/>
      <c r="F287" s="128"/>
      <c r="G287" s="92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5.75" customHeight="1" spans="1:26">
      <c r="A288" s="79"/>
      <c r="B288" s="92"/>
      <c r="C288" s="79"/>
      <c r="D288" s="79"/>
      <c r="E288" s="79"/>
      <c r="F288" s="128"/>
      <c r="G288" s="92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5.75" customHeight="1" spans="1:26">
      <c r="A289" s="79"/>
      <c r="B289" s="92"/>
      <c r="C289" s="79"/>
      <c r="D289" s="79"/>
      <c r="E289" s="79"/>
      <c r="F289" s="128"/>
      <c r="G289" s="92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5.75" customHeight="1" spans="1:26">
      <c r="A290" s="79"/>
      <c r="B290" s="92"/>
      <c r="C290" s="79"/>
      <c r="D290" s="79"/>
      <c r="E290" s="79"/>
      <c r="F290" s="128"/>
      <c r="G290" s="92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5.75" customHeight="1" spans="1:26">
      <c r="A291" s="79"/>
      <c r="B291" s="92"/>
      <c r="C291" s="79"/>
      <c r="D291" s="79"/>
      <c r="E291" s="79"/>
      <c r="F291" s="128"/>
      <c r="G291" s="92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5.75" customHeight="1" spans="1:26">
      <c r="A292" s="79"/>
      <c r="B292" s="92"/>
      <c r="C292" s="79"/>
      <c r="D292" s="79"/>
      <c r="E292" s="79"/>
      <c r="F292" s="128"/>
      <c r="G292" s="92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5.75" customHeight="1" spans="1:26">
      <c r="A293" s="79"/>
      <c r="B293" s="92"/>
      <c r="C293" s="79"/>
      <c r="D293" s="79"/>
      <c r="E293" s="79"/>
      <c r="F293" s="128"/>
      <c r="G293" s="92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5.75" customHeight="1" spans="1:26">
      <c r="A294" s="79"/>
      <c r="B294" s="92"/>
      <c r="C294" s="79"/>
      <c r="D294" s="79"/>
      <c r="E294" s="79"/>
      <c r="F294" s="128"/>
      <c r="G294" s="92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5.75" customHeight="1" spans="1:26">
      <c r="A295" s="79"/>
      <c r="B295" s="92"/>
      <c r="C295" s="79"/>
      <c r="D295" s="79"/>
      <c r="E295" s="79"/>
      <c r="F295" s="128"/>
      <c r="G295" s="92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5.75" customHeight="1" spans="1:26">
      <c r="A296" s="79"/>
      <c r="B296" s="92"/>
      <c r="C296" s="79"/>
      <c r="D296" s="79"/>
      <c r="E296" s="79"/>
      <c r="F296" s="128"/>
      <c r="G296" s="92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5.75" customHeight="1" spans="1:26">
      <c r="A297" s="79"/>
      <c r="B297" s="92"/>
      <c r="C297" s="79"/>
      <c r="D297" s="79"/>
      <c r="E297" s="79"/>
      <c r="F297" s="128"/>
      <c r="G297" s="92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5.75" customHeight="1" spans="1:26">
      <c r="B298" s="92"/>
      <c r="C298" s="79"/>
      <c r="D298" s="79"/>
      <c r="E298" s="79"/>
      <c r="F298" s="128"/>
      <c r="G298" s="92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5.75" customHeight="1" spans="1:26">
      <c r="G299" s="192"/>
    </row>
    <row r="300" ht="15.75" customHeight="1" spans="1:26">
      <c r="G300" s="192"/>
    </row>
    <row r="301" ht="15.75" customHeight="1" spans="1:26">
      <c r="G301" s="192"/>
    </row>
    <row r="302" ht="15.75" customHeight="1" spans="1:26">
      <c r="G302" s="192"/>
    </row>
    <row r="303" ht="15.75" customHeight="1" spans="1:26">
      <c r="G303" s="192"/>
    </row>
    <row r="304" ht="15.75" customHeight="1" spans="1:26">
      <c r="G304" s="192"/>
    </row>
    <row r="305" ht="15.75" customHeight="1" spans="7:7">
      <c r="G305" s="192"/>
    </row>
    <row r="306" ht="15.75" customHeight="1" spans="7:7">
      <c r="G306" s="192"/>
    </row>
    <row r="307" ht="15.75" customHeight="1" spans="7:7">
      <c r="G307" s="192"/>
    </row>
    <row r="308" ht="15.75" customHeight="1" spans="7:7">
      <c r="G308" s="192"/>
    </row>
    <row r="309" ht="15.75" customHeight="1" spans="7:7">
      <c r="G309" s="192"/>
    </row>
    <row r="310" ht="15.75" customHeight="1" spans="7:7">
      <c r="G310" s="192"/>
    </row>
    <row r="311" ht="15.75" customHeight="1" spans="7:7">
      <c r="G311" s="192"/>
    </row>
    <row r="312" ht="15.75" customHeight="1" spans="7:7">
      <c r="G312" s="192"/>
    </row>
    <row r="313" ht="15.75" customHeight="1" spans="7:7">
      <c r="G313" s="192"/>
    </row>
    <row r="314" ht="15.75" customHeight="1" spans="7:7">
      <c r="G314" s="192"/>
    </row>
    <row r="315" ht="15.75" customHeight="1" spans="7:7">
      <c r="G315" s="192"/>
    </row>
    <row r="316" ht="15.75" customHeight="1" spans="7:7">
      <c r="G316" s="192"/>
    </row>
    <row r="317" ht="15.75" customHeight="1" spans="7:7">
      <c r="G317" s="192"/>
    </row>
    <row r="318" ht="15.75" customHeight="1" spans="7:7">
      <c r="G318" s="192"/>
    </row>
    <row r="319" ht="15.75" customHeight="1" spans="7:7">
      <c r="G319" s="192"/>
    </row>
    <row r="320" ht="15.75" customHeight="1" spans="7:7">
      <c r="G320" s="192"/>
    </row>
    <row r="321" ht="15.75" customHeight="1" spans="7:7">
      <c r="G321" s="192"/>
    </row>
    <row r="322" ht="15.75" customHeight="1" spans="7:7">
      <c r="G322" s="192"/>
    </row>
    <row r="323" ht="15.75" customHeight="1" spans="7:7">
      <c r="G323" s="192"/>
    </row>
    <row r="324" ht="15.75" customHeight="1" spans="7:7">
      <c r="G324" s="192"/>
    </row>
    <row r="325" ht="15.75" customHeight="1" spans="7:7">
      <c r="G325" s="192"/>
    </row>
    <row r="326" ht="15.75" customHeight="1" spans="7:7">
      <c r="G326" s="192"/>
    </row>
    <row r="327" ht="15.75" customHeight="1" spans="7:7">
      <c r="G327" s="192"/>
    </row>
    <row r="328" ht="15.75" customHeight="1" spans="7:7">
      <c r="G328" s="192"/>
    </row>
    <row r="329" ht="15.75" customHeight="1" spans="7:7">
      <c r="G329" s="192"/>
    </row>
    <row r="330" ht="15.75" customHeight="1" spans="7:7">
      <c r="G330" s="192"/>
    </row>
    <row r="331" ht="15.75" customHeight="1" spans="7:7">
      <c r="G331" s="192"/>
    </row>
    <row r="332" ht="15.75" customHeight="1" spans="7:7">
      <c r="G332" s="192"/>
    </row>
    <row r="333" ht="15.75" customHeight="1" spans="7:7">
      <c r="G333" s="192"/>
    </row>
    <row r="334" ht="15.75" customHeight="1" spans="7:7">
      <c r="G334" s="192"/>
    </row>
    <row r="335" ht="15.75" customHeight="1" spans="7:7">
      <c r="G335" s="192"/>
    </row>
    <row r="336" ht="15.75" customHeight="1" spans="7:7">
      <c r="G336" s="192"/>
    </row>
    <row r="337" ht="15.75" customHeight="1" spans="7:7">
      <c r="G337" s="192"/>
    </row>
    <row r="338" ht="15.75" customHeight="1" spans="7:7">
      <c r="G338" s="192"/>
    </row>
    <row r="339" ht="15.75" customHeight="1" spans="7:7">
      <c r="G339" s="192"/>
    </row>
    <row r="340" ht="15.75" customHeight="1" spans="7:7">
      <c r="G340" s="192"/>
    </row>
    <row r="341" ht="15.75" customHeight="1" spans="7:7">
      <c r="G341" s="192"/>
    </row>
    <row r="342" ht="15.75" customHeight="1" spans="7:7">
      <c r="G342" s="192"/>
    </row>
    <row r="343" ht="15.75" customHeight="1" spans="7:7">
      <c r="G343" s="192"/>
    </row>
    <row r="344" ht="15.75" customHeight="1" spans="7:7">
      <c r="G344" s="192"/>
    </row>
    <row r="345" ht="15.75" customHeight="1" spans="7:7">
      <c r="G345" s="192"/>
    </row>
    <row r="346" ht="15.75" customHeight="1" spans="7:7">
      <c r="G346" s="192"/>
    </row>
    <row r="347" ht="15.75" customHeight="1" spans="7:7">
      <c r="G347" s="192"/>
    </row>
    <row r="348" ht="15.75" customHeight="1" spans="7:7">
      <c r="G348" s="192"/>
    </row>
    <row r="349" ht="15.75" customHeight="1" spans="7:7">
      <c r="G349" s="192"/>
    </row>
    <row r="350" ht="15.75" customHeight="1" spans="7:7">
      <c r="G350" s="192"/>
    </row>
    <row r="351" ht="15.75" customHeight="1" spans="7:7">
      <c r="G351" s="192"/>
    </row>
    <row r="352" ht="15.75" customHeight="1" spans="7:7">
      <c r="G352" s="192"/>
    </row>
    <row r="353" ht="15.75" customHeight="1" spans="7:7">
      <c r="G353" s="192"/>
    </row>
    <row r="354" ht="15.75" customHeight="1" spans="7:7">
      <c r="G354" s="192"/>
    </row>
    <row r="355" ht="15.75" customHeight="1" spans="7:7">
      <c r="G355" s="192"/>
    </row>
    <row r="356" ht="15.75" customHeight="1" spans="7:7">
      <c r="G356" s="192"/>
    </row>
    <row r="357" ht="15.75" customHeight="1" spans="7:7">
      <c r="G357" s="192"/>
    </row>
    <row r="358" ht="15.75" customHeight="1" spans="7:7">
      <c r="G358" s="192"/>
    </row>
    <row r="359" ht="15.75" customHeight="1" spans="7:7">
      <c r="G359" s="192"/>
    </row>
    <row r="360" ht="15.75" customHeight="1" spans="7:7">
      <c r="G360" s="192"/>
    </row>
    <row r="361" ht="15.75" customHeight="1" spans="7:7">
      <c r="G361" s="192"/>
    </row>
    <row r="362" ht="15.75" customHeight="1" spans="7:7">
      <c r="G362" s="192"/>
    </row>
    <row r="363" ht="15.75" customHeight="1" spans="7:7">
      <c r="G363" s="192"/>
    </row>
    <row r="364" ht="15.75" customHeight="1" spans="7:7">
      <c r="G364" s="192"/>
    </row>
    <row r="365" ht="15.75" customHeight="1" spans="7:7">
      <c r="G365" s="192"/>
    </row>
    <row r="366" ht="15.75" customHeight="1" spans="7:7">
      <c r="G366" s="192"/>
    </row>
    <row r="367" ht="15.75" customHeight="1" spans="7:7">
      <c r="G367" s="192"/>
    </row>
    <row r="368" ht="15.75" customHeight="1" spans="7:7">
      <c r="G368" s="192"/>
    </row>
    <row r="369" ht="15.75" customHeight="1" spans="7:7">
      <c r="G369" s="192"/>
    </row>
    <row r="370" ht="15.75" customHeight="1" spans="7:7">
      <c r="G370" s="192"/>
    </row>
    <row r="371" ht="15.75" customHeight="1" spans="7:7">
      <c r="G371" s="192"/>
    </row>
    <row r="372" ht="15.75" customHeight="1" spans="7:7">
      <c r="G372" s="192"/>
    </row>
    <row r="373" ht="15.75" customHeight="1" spans="7:7">
      <c r="G373" s="192"/>
    </row>
    <row r="374" ht="15.75" customHeight="1" spans="7:7">
      <c r="G374" s="192"/>
    </row>
    <row r="375" ht="15.75" customHeight="1" spans="7:7">
      <c r="G375" s="192"/>
    </row>
    <row r="376" ht="15.75" customHeight="1" spans="7:7">
      <c r="G376" s="192"/>
    </row>
    <row r="377" ht="15.75" customHeight="1" spans="7:7">
      <c r="G377" s="192"/>
    </row>
    <row r="378" ht="15.75" customHeight="1" spans="7:7">
      <c r="G378" s="192"/>
    </row>
    <row r="379" ht="15.75" customHeight="1" spans="7:7">
      <c r="G379" s="192"/>
    </row>
    <row r="380" ht="15.75" customHeight="1" spans="7:7">
      <c r="G380" s="192"/>
    </row>
    <row r="381" ht="15.75" customHeight="1" spans="7:7">
      <c r="G381" s="192"/>
    </row>
    <row r="382" ht="15.75" customHeight="1" spans="7:7">
      <c r="G382" s="192"/>
    </row>
    <row r="383" ht="15.75" customHeight="1" spans="7:7">
      <c r="G383" s="192"/>
    </row>
    <row r="384" ht="15.75" customHeight="1" spans="7:7">
      <c r="G384" s="192"/>
    </row>
    <row r="385" ht="15.75" customHeight="1" spans="7:7">
      <c r="G385" s="192"/>
    </row>
    <row r="386" ht="15.75" customHeight="1" spans="7:7">
      <c r="G386" s="192"/>
    </row>
    <row r="387" ht="15.75" customHeight="1" spans="7:7">
      <c r="G387" s="192"/>
    </row>
    <row r="388" ht="15.75" customHeight="1" spans="7:7">
      <c r="G388" s="192"/>
    </row>
    <row r="389" ht="15.75" customHeight="1" spans="7:7">
      <c r="G389" s="192"/>
    </row>
    <row r="390" ht="15.75" customHeight="1" spans="7:7">
      <c r="G390" s="192"/>
    </row>
    <row r="391" ht="15.75" customHeight="1" spans="7:7">
      <c r="G391" s="192"/>
    </row>
    <row r="392" ht="15.75" customHeight="1" spans="7:7">
      <c r="G392" s="192"/>
    </row>
    <row r="393" ht="15.75" customHeight="1" spans="7:7">
      <c r="G393" s="192"/>
    </row>
    <row r="394" ht="15.75" customHeight="1" spans="7:7">
      <c r="G394" s="192"/>
    </row>
    <row r="395" ht="15.75" customHeight="1" spans="7:7">
      <c r="G395" s="192"/>
    </row>
    <row r="396" ht="15.75" customHeight="1" spans="7:7">
      <c r="G396" s="192"/>
    </row>
    <row r="397" ht="15.75" customHeight="1" spans="7:7">
      <c r="G397" s="192"/>
    </row>
    <row r="398" ht="15.75" customHeight="1" spans="7:7">
      <c r="G398" s="192"/>
    </row>
    <row r="399" ht="15.75" customHeight="1" spans="7:7">
      <c r="G399" s="192"/>
    </row>
    <row r="400" ht="15.75" customHeight="1" spans="7:7">
      <c r="G400" s="192"/>
    </row>
    <row r="401" ht="15.75" customHeight="1" spans="7:7">
      <c r="G401" s="192"/>
    </row>
    <row r="402" ht="15.75" customHeight="1" spans="7:7">
      <c r="G402" s="192"/>
    </row>
    <row r="403" ht="15.75" customHeight="1" spans="7:7">
      <c r="G403" s="192"/>
    </row>
    <row r="404" ht="15.75" customHeight="1" spans="7:7">
      <c r="G404" s="192"/>
    </row>
    <row r="405" ht="15.75" customHeight="1" spans="7:7">
      <c r="G405" s="192"/>
    </row>
    <row r="406" ht="15.75" customHeight="1" spans="7:7">
      <c r="G406" s="192"/>
    </row>
    <row r="407" ht="15.75" customHeight="1" spans="7:7">
      <c r="G407" s="192"/>
    </row>
    <row r="408" ht="15.75" customHeight="1" spans="7:7">
      <c r="G408" s="192"/>
    </row>
    <row r="409" ht="15.75" customHeight="1" spans="7:7">
      <c r="G409" s="192"/>
    </row>
    <row r="410" ht="15.75" customHeight="1" spans="7:7">
      <c r="G410" s="192"/>
    </row>
    <row r="411" ht="15.75" customHeight="1" spans="7:7">
      <c r="G411" s="192"/>
    </row>
    <row r="412" ht="15.75" customHeight="1" spans="7:7">
      <c r="G412" s="192"/>
    </row>
    <row r="413" ht="15.75" customHeight="1" spans="7:7">
      <c r="G413" s="192"/>
    </row>
    <row r="414" ht="15.75" customHeight="1" spans="7:7">
      <c r="G414" s="192"/>
    </row>
    <row r="415" ht="15.75" customHeight="1" spans="7:7">
      <c r="G415" s="192"/>
    </row>
    <row r="416" ht="15.75" customHeight="1" spans="7:7">
      <c r="G416" s="192"/>
    </row>
    <row r="417" ht="15.75" customHeight="1" spans="7:7">
      <c r="G417" s="192"/>
    </row>
    <row r="418" ht="15.75" customHeight="1" spans="7:7">
      <c r="G418" s="192"/>
    </row>
    <row r="419" ht="15.75" customHeight="1" spans="7:7">
      <c r="G419" s="192"/>
    </row>
    <row r="420" ht="15.75" customHeight="1" spans="7:7">
      <c r="G420" s="192"/>
    </row>
    <row r="421" ht="15.75" customHeight="1" spans="7:7">
      <c r="G421" s="192"/>
    </row>
    <row r="422" ht="15.75" customHeight="1" spans="7:7">
      <c r="G422" s="192"/>
    </row>
    <row r="423" ht="15.75" customHeight="1" spans="7:7">
      <c r="G423" s="192"/>
    </row>
    <row r="424" ht="15.75" customHeight="1" spans="7:7">
      <c r="G424" s="192"/>
    </row>
    <row r="425" ht="15.75" customHeight="1" spans="7:7">
      <c r="G425" s="192"/>
    </row>
    <row r="426" ht="15.75" customHeight="1" spans="7:7">
      <c r="G426" s="192"/>
    </row>
    <row r="427" ht="15.75" customHeight="1" spans="7:7">
      <c r="G427" s="192"/>
    </row>
    <row r="428" ht="15.75" customHeight="1" spans="7:7">
      <c r="G428" s="192"/>
    </row>
    <row r="429" ht="15.75" customHeight="1" spans="7:7">
      <c r="G429" s="192"/>
    </row>
    <row r="430" ht="15.75" customHeight="1" spans="7:7">
      <c r="G430" s="192"/>
    </row>
    <row r="431" ht="15.75" customHeight="1" spans="7:7">
      <c r="G431" s="192"/>
    </row>
    <row r="432" ht="15.75" customHeight="1" spans="7:7">
      <c r="G432" s="192"/>
    </row>
    <row r="433" ht="15.75" customHeight="1" spans="7:7">
      <c r="G433" s="192"/>
    </row>
    <row r="434" ht="15.75" customHeight="1" spans="7:7">
      <c r="G434" s="192"/>
    </row>
    <row r="435" ht="15.75" customHeight="1" spans="7:7">
      <c r="G435" s="192"/>
    </row>
    <row r="436" ht="15.75" customHeight="1" spans="7:7">
      <c r="G436" s="192"/>
    </row>
    <row r="437" ht="15.75" customHeight="1" spans="7:7">
      <c r="G437" s="192"/>
    </row>
    <row r="438" ht="15.75" customHeight="1" spans="7:7">
      <c r="G438" s="192"/>
    </row>
    <row r="439" ht="15.75" customHeight="1" spans="7:7">
      <c r="G439" s="192"/>
    </row>
    <row r="440" ht="15.75" customHeight="1" spans="7:7">
      <c r="G440" s="192"/>
    </row>
    <row r="441" ht="15.75" customHeight="1" spans="7:7">
      <c r="G441" s="192"/>
    </row>
    <row r="442" ht="15.75" customHeight="1" spans="7:7">
      <c r="G442" s="192"/>
    </row>
    <row r="443" ht="15.75" customHeight="1" spans="7:7">
      <c r="G443" s="192"/>
    </row>
    <row r="444" ht="15.75" customHeight="1" spans="7:7">
      <c r="G444" s="192"/>
    </row>
    <row r="445" ht="15.75" customHeight="1" spans="7:7">
      <c r="G445" s="192"/>
    </row>
    <row r="446" ht="15.75" customHeight="1" spans="7:7">
      <c r="G446" s="192"/>
    </row>
    <row r="447" ht="15.75" customHeight="1" spans="7:7">
      <c r="G447" s="192"/>
    </row>
    <row r="448" ht="15.75" customHeight="1" spans="7:7">
      <c r="G448" s="192"/>
    </row>
    <row r="449" ht="15.75" customHeight="1" spans="7:7">
      <c r="G449" s="192"/>
    </row>
    <row r="450" ht="15.75" customHeight="1" spans="7:7">
      <c r="G450" s="192"/>
    </row>
    <row r="451" ht="15.75" customHeight="1" spans="7:7">
      <c r="G451" s="192"/>
    </row>
    <row r="452" ht="15.75" customHeight="1" spans="7:7">
      <c r="G452" s="192"/>
    </row>
    <row r="453" ht="15.75" customHeight="1" spans="7:7">
      <c r="G453" s="192"/>
    </row>
    <row r="454" ht="15.75" customHeight="1" spans="7:7">
      <c r="G454" s="192"/>
    </row>
    <row r="455" ht="15.75" customHeight="1" spans="7:7">
      <c r="G455" s="192"/>
    </row>
    <row r="456" ht="15.75" customHeight="1" spans="7:7">
      <c r="G456" s="192"/>
    </row>
    <row r="457" ht="15.75" customHeight="1" spans="7:7">
      <c r="G457" s="192"/>
    </row>
    <row r="458" ht="15.75" customHeight="1" spans="7:7">
      <c r="G458" s="192"/>
    </row>
    <row r="459" ht="15.75" customHeight="1" spans="7:7">
      <c r="G459" s="192"/>
    </row>
    <row r="460" ht="15.75" customHeight="1" spans="7:7">
      <c r="G460" s="192"/>
    </row>
    <row r="461" ht="15.75" customHeight="1" spans="7:7">
      <c r="G461" s="192"/>
    </row>
    <row r="462" ht="15.75" customHeight="1" spans="7:7">
      <c r="G462" s="192"/>
    </row>
    <row r="463" ht="15.75" customHeight="1" spans="7:7">
      <c r="G463" s="192"/>
    </row>
    <row r="464" ht="15.75" customHeight="1" spans="7:7">
      <c r="G464" s="192"/>
    </row>
    <row r="465" ht="15.75" customHeight="1" spans="7:7">
      <c r="G465" s="192"/>
    </row>
    <row r="466" ht="15.75" customHeight="1" spans="7:7">
      <c r="G466" s="192"/>
    </row>
    <row r="467" ht="15.75" customHeight="1" spans="7:7">
      <c r="G467" s="192"/>
    </row>
    <row r="468" ht="15.75" customHeight="1" spans="7:7">
      <c r="G468" s="192"/>
    </row>
    <row r="469" ht="15.75" customHeight="1" spans="7:7">
      <c r="G469" s="192"/>
    </row>
    <row r="470" ht="15.75" customHeight="1" spans="7:7">
      <c r="G470" s="192"/>
    </row>
    <row r="471" ht="15.75" customHeight="1" spans="7:7">
      <c r="G471" s="192"/>
    </row>
    <row r="472" ht="15.75" customHeight="1" spans="7:7">
      <c r="G472" s="192"/>
    </row>
    <row r="473" ht="15.75" customHeight="1" spans="7:7">
      <c r="G473" s="192"/>
    </row>
    <row r="474" ht="15.75" customHeight="1" spans="7:7">
      <c r="G474" s="192"/>
    </row>
    <row r="475" ht="15.75" customHeight="1" spans="7:7">
      <c r="G475" s="192"/>
    </row>
    <row r="476" ht="15.75" customHeight="1" spans="7:7">
      <c r="G476" s="192"/>
    </row>
    <row r="477" ht="15.75" customHeight="1" spans="7:7">
      <c r="G477" s="192"/>
    </row>
    <row r="478" ht="15.75" customHeight="1" spans="7:7">
      <c r="G478" s="192"/>
    </row>
    <row r="479" ht="15.75" customHeight="1" spans="7:7">
      <c r="G479" s="192"/>
    </row>
    <row r="480" ht="15.75" customHeight="1" spans="7:7">
      <c r="G480" s="192"/>
    </row>
    <row r="481" ht="15.75" customHeight="1" spans="7:7">
      <c r="G481" s="192"/>
    </row>
    <row r="482" ht="15.75" customHeight="1" spans="7:7">
      <c r="G482" s="192"/>
    </row>
    <row r="483" ht="15.75" customHeight="1" spans="7:7">
      <c r="G483" s="192"/>
    </row>
    <row r="484" ht="15.75" customHeight="1" spans="7:7">
      <c r="G484" s="192"/>
    </row>
    <row r="485" ht="15.75" customHeight="1" spans="7:7">
      <c r="G485" s="192"/>
    </row>
    <row r="486" ht="15.75" customHeight="1" spans="7:7">
      <c r="G486" s="192"/>
    </row>
    <row r="487" ht="15.75" customHeight="1" spans="7:7">
      <c r="G487" s="192"/>
    </row>
    <row r="488" ht="15.75" customHeight="1" spans="7:7">
      <c r="G488" s="192"/>
    </row>
    <row r="489" ht="15.75" customHeight="1" spans="7:7">
      <c r="G489" s="192"/>
    </row>
    <row r="490" ht="15.75" customHeight="1" spans="7:7">
      <c r="G490" s="192"/>
    </row>
    <row r="491" ht="15.75" customHeight="1" spans="7:7">
      <c r="G491" s="192"/>
    </row>
    <row r="492" ht="15.75" customHeight="1" spans="7:7">
      <c r="G492" s="192"/>
    </row>
    <row r="493" ht="15.75" customHeight="1" spans="7:7">
      <c r="G493" s="192"/>
    </row>
    <row r="494" ht="15.75" customHeight="1" spans="7:7">
      <c r="G494" s="192"/>
    </row>
    <row r="495" ht="15.75" customHeight="1" spans="7:7">
      <c r="G495" s="192"/>
    </row>
    <row r="496" ht="15.75" customHeight="1" spans="7:7">
      <c r="G496" s="192"/>
    </row>
    <row r="497" ht="15.75" customHeight="1" spans="7:7">
      <c r="G497" s="192"/>
    </row>
    <row r="498" ht="15.75" customHeight="1" spans="7:7">
      <c r="G498" s="192"/>
    </row>
    <row r="499" ht="15.75" customHeight="1" spans="7:7">
      <c r="G499" s="192"/>
    </row>
    <row r="500" ht="15.75" customHeight="1" spans="7:7">
      <c r="G500" s="192"/>
    </row>
    <row r="501" ht="15.75" customHeight="1" spans="7:7">
      <c r="G501" s="192"/>
    </row>
    <row r="502" ht="15.75" customHeight="1" spans="7:7">
      <c r="G502" s="192"/>
    </row>
    <row r="503" ht="15.75" customHeight="1" spans="7:7">
      <c r="G503" s="192"/>
    </row>
    <row r="504" ht="15.75" customHeight="1" spans="7:7">
      <c r="G504" s="192"/>
    </row>
    <row r="505" ht="15.75" customHeight="1" spans="7:7">
      <c r="G505" s="192"/>
    </row>
    <row r="506" ht="15.75" customHeight="1" spans="7:7">
      <c r="G506" s="192"/>
    </row>
    <row r="507" ht="15.75" customHeight="1" spans="7:7">
      <c r="G507" s="192"/>
    </row>
    <row r="508" ht="15.75" customHeight="1" spans="7:7">
      <c r="G508" s="192"/>
    </row>
    <row r="509" ht="15.75" customHeight="1" spans="7:7">
      <c r="G509" s="192"/>
    </row>
    <row r="510" ht="15.75" customHeight="1" spans="7:7">
      <c r="G510" s="192"/>
    </row>
    <row r="511" ht="15.75" customHeight="1" spans="7:7">
      <c r="G511" s="192"/>
    </row>
    <row r="512" ht="15.75" customHeight="1" spans="7:7">
      <c r="G512" s="192"/>
    </row>
    <row r="513" ht="15.75" customHeight="1" spans="7:7">
      <c r="G513" s="192"/>
    </row>
    <row r="514" ht="15.75" customHeight="1" spans="7:7">
      <c r="G514" s="192"/>
    </row>
    <row r="515" ht="15.75" customHeight="1" spans="7:7">
      <c r="G515" s="192"/>
    </row>
    <row r="516" ht="15.75" customHeight="1" spans="7:7">
      <c r="G516" s="192"/>
    </row>
    <row r="517" ht="15.75" customHeight="1" spans="7:7">
      <c r="G517" s="192"/>
    </row>
    <row r="518" ht="15.75" customHeight="1" spans="7:7">
      <c r="G518" s="192"/>
    </row>
    <row r="519" ht="15.75" customHeight="1" spans="7:7">
      <c r="G519" s="192"/>
    </row>
    <row r="520" ht="15.75" customHeight="1" spans="7:7">
      <c r="G520" s="192"/>
    </row>
    <row r="521" ht="15.75" customHeight="1" spans="7:7">
      <c r="G521" s="192"/>
    </row>
    <row r="522" ht="15.75" customHeight="1" spans="7:7">
      <c r="G522" s="192"/>
    </row>
    <row r="523" ht="15.75" customHeight="1" spans="7:7">
      <c r="G523" s="192"/>
    </row>
    <row r="524" ht="15.75" customHeight="1" spans="7:7">
      <c r="G524" s="192"/>
    </row>
    <row r="525" ht="15.75" customHeight="1" spans="7:7">
      <c r="G525" s="192"/>
    </row>
    <row r="526" ht="15.75" customHeight="1" spans="7:7">
      <c r="G526" s="192"/>
    </row>
    <row r="527" ht="15.75" customHeight="1" spans="7:7">
      <c r="G527" s="192"/>
    </row>
    <row r="528" ht="15.75" customHeight="1" spans="7:7">
      <c r="G528" s="192"/>
    </row>
    <row r="529" ht="15.75" customHeight="1" spans="7:7">
      <c r="G529" s="192"/>
    </row>
    <row r="530" ht="15.75" customHeight="1" spans="7:7">
      <c r="G530" s="192"/>
    </row>
    <row r="531" ht="15.75" customHeight="1" spans="7:7">
      <c r="G531" s="192"/>
    </row>
    <row r="532" ht="15.75" customHeight="1" spans="7:7">
      <c r="G532" s="192"/>
    </row>
    <row r="533" ht="15.75" customHeight="1" spans="7:7">
      <c r="G533" s="192"/>
    </row>
    <row r="534" ht="15.75" customHeight="1" spans="7:7">
      <c r="G534" s="192"/>
    </row>
    <row r="535" ht="15.75" customHeight="1" spans="7:7">
      <c r="G535" s="192"/>
    </row>
    <row r="536" ht="15.75" customHeight="1" spans="7:7">
      <c r="G536" s="192"/>
    </row>
    <row r="537" ht="15.75" customHeight="1" spans="7:7">
      <c r="G537" s="192"/>
    </row>
    <row r="538" ht="15.75" customHeight="1" spans="7:7">
      <c r="G538" s="192"/>
    </row>
    <row r="539" ht="15.75" customHeight="1" spans="7:7">
      <c r="G539" s="192"/>
    </row>
    <row r="540" ht="15.75" customHeight="1" spans="7:7">
      <c r="G540" s="192"/>
    </row>
    <row r="541" ht="15.75" customHeight="1" spans="7:7">
      <c r="G541" s="192"/>
    </row>
    <row r="542" ht="15.75" customHeight="1" spans="7:7">
      <c r="G542" s="192"/>
    </row>
    <row r="543" ht="15.75" customHeight="1" spans="7:7">
      <c r="G543" s="192"/>
    </row>
    <row r="544" ht="15.75" customHeight="1" spans="7:7">
      <c r="G544" s="192"/>
    </row>
    <row r="545" ht="15.75" customHeight="1" spans="7:7">
      <c r="G545" s="192"/>
    </row>
    <row r="546" ht="15.75" customHeight="1" spans="7:7">
      <c r="G546" s="192"/>
    </row>
    <row r="547" ht="15.75" customHeight="1" spans="7:7">
      <c r="G547" s="192"/>
    </row>
    <row r="548" ht="15.75" customHeight="1" spans="7:7">
      <c r="G548" s="192"/>
    </row>
    <row r="549" ht="15.75" customHeight="1" spans="7:7">
      <c r="G549" s="192"/>
    </row>
    <row r="550" ht="15.75" customHeight="1" spans="7:7">
      <c r="G550" s="192"/>
    </row>
    <row r="551" ht="15.75" customHeight="1" spans="7:7">
      <c r="G551" s="192"/>
    </row>
    <row r="552" ht="15.75" customHeight="1" spans="7:7">
      <c r="G552" s="192"/>
    </row>
    <row r="553" ht="15.75" customHeight="1" spans="7:7">
      <c r="G553" s="192"/>
    </row>
    <row r="554" ht="15.75" customHeight="1" spans="7:7">
      <c r="G554" s="192"/>
    </row>
    <row r="555" ht="15.75" customHeight="1" spans="7:7">
      <c r="G555" s="192"/>
    </row>
    <row r="556" ht="15.75" customHeight="1" spans="7:7">
      <c r="G556" s="192"/>
    </row>
    <row r="557" ht="15.75" customHeight="1" spans="7:7">
      <c r="G557" s="192"/>
    </row>
    <row r="558" ht="15.75" customHeight="1" spans="7:7">
      <c r="G558" s="192"/>
    </row>
    <row r="559" ht="15.75" customHeight="1" spans="7:7">
      <c r="G559" s="192"/>
    </row>
    <row r="560" ht="15.75" customHeight="1" spans="7:7">
      <c r="G560" s="192"/>
    </row>
    <row r="561" ht="15.75" customHeight="1" spans="7:7">
      <c r="G561" s="192"/>
    </row>
    <row r="562" ht="15.75" customHeight="1" spans="7:7">
      <c r="G562" s="192"/>
    </row>
    <row r="563" ht="15.75" customHeight="1" spans="7:7">
      <c r="G563" s="192"/>
    </row>
    <row r="564" ht="15.75" customHeight="1" spans="7:7">
      <c r="G564" s="192"/>
    </row>
    <row r="565" ht="15.75" customHeight="1" spans="7:7">
      <c r="G565" s="192"/>
    </row>
    <row r="566" ht="15.75" customHeight="1" spans="7:7">
      <c r="G566" s="192"/>
    </row>
    <row r="567" ht="15.75" customHeight="1" spans="7:7">
      <c r="G567" s="192"/>
    </row>
    <row r="568" ht="15.75" customHeight="1" spans="7:7">
      <c r="G568" s="192"/>
    </row>
    <row r="569" ht="15.75" customHeight="1" spans="7:7">
      <c r="G569" s="192"/>
    </row>
    <row r="570" ht="15.75" customHeight="1" spans="7:7">
      <c r="G570" s="192"/>
    </row>
    <row r="571" ht="15.75" customHeight="1" spans="7:7">
      <c r="G571" s="192"/>
    </row>
    <row r="572" ht="15.75" customHeight="1" spans="7:7">
      <c r="G572" s="192"/>
    </row>
    <row r="573" ht="15.75" customHeight="1" spans="7:7">
      <c r="G573" s="192"/>
    </row>
    <row r="574" ht="15.75" customHeight="1" spans="7:7">
      <c r="G574" s="192"/>
    </row>
    <row r="575" ht="15.75" customHeight="1" spans="7:7">
      <c r="G575" s="192"/>
    </row>
    <row r="576" ht="15.75" customHeight="1" spans="7:7">
      <c r="G576" s="192"/>
    </row>
    <row r="577" ht="15.75" customHeight="1" spans="7:7">
      <c r="G577" s="192"/>
    </row>
    <row r="578" ht="15.75" customHeight="1" spans="7:7">
      <c r="G578" s="192"/>
    </row>
    <row r="579" ht="15.75" customHeight="1" spans="7:7">
      <c r="G579" s="192"/>
    </row>
    <row r="580" ht="15.75" customHeight="1" spans="7:7">
      <c r="G580" s="192"/>
    </row>
    <row r="581" ht="15.75" customHeight="1" spans="7:7">
      <c r="G581" s="192"/>
    </row>
    <row r="582" ht="15.75" customHeight="1" spans="7:7">
      <c r="G582" s="192"/>
    </row>
    <row r="583" ht="15.75" customHeight="1" spans="7:7">
      <c r="G583" s="192"/>
    </row>
    <row r="584" ht="15.75" customHeight="1" spans="7:7">
      <c r="G584" s="192"/>
    </row>
    <row r="585" ht="15.75" customHeight="1" spans="7:7">
      <c r="G585" s="192"/>
    </row>
    <row r="586" ht="15.75" customHeight="1" spans="7:7">
      <c r="G586" s="192"/>
    </row>
    <row r="587" ht="15.75" customHeight="1" spans="7:7">
      <c r="G587" s="192"/>
    </row>
    <row r="588" ht="15.75" customHeight="1" spans="7:7">
      <c r="G588" s="192"/>
    </row>
    <row r="589" ht="15.75" customHeight="1" spans="7:7">
      <c r="G589" s="192"/>
    </row>
    <row r="590" ht="15.75" customHeight="1" spans="7:7">
      <c r="G590" s="192"/>
    </row>
    <row r="591" ht="15.75" customHeight="1" spans="7:7">
      <c r="G591" s="192"/>
    </row>
    <row r="592" ht="15.75" customHeight="1" spans="7:7">
      <c r="G592" s="192"/>
    </row>
    <row r="593" ht="15.75" customHeight="1" spans="7:7">
      <c r="G593" s="192"/>
    </row>
    <row r="594" ht="15.75" customHeight="1" spans="7:7">
      <c r="G594" s="192"/>
    </row>
    <row r="595" ht="15.75" customHeight="1" spans="7:7">
      <c r="G595" s="192"/>
    </row>
    <row r="596" ht="15.75" customHeight="1" spans="7:7">
      <c r="G596" s="192"/>
    </row>
    <row r="597" ht="15.75" customHeight="1" spans="7:7">
      <c r="G597" s="192"/>
    </row>
    <row r="598" ht="15.75" customHeight="1" spans="7:7">
      <c r="G598" s="192"/>
    </row>
    <row r="599" ht="15.75" customHeight="1" spans="7:7">
      <c r="G599" s="192"/>
    </row>
    <row r="600" ht="15.75" customHeight="1" spans="7:7">
      <c r="G600" s="192"/>
    </row>
    <row r="601" ht="15.75" customHeight="1" spans="7:7">
      <c r="G601" s="192"/>
    </row>
    <row r="602" ht="15.75" customHeight="1" spans="7:7">
      <c r="G602" s="192"/>
    </row>
    <row r="603" ht="15.75" customHeight="1" spans="7:7">
      <c r="G603" s="192"/>
    </row>
    <row r="604" ht="15.75" customHeight="1" spans="7:7">
      <c r="G604" s="192"/>
    </row>
    <row r="605" ht="15.75" customHeight="1" spans="7:7">
      <c r="G605" s="192"/>
    </row>
    <row r="606" ht="15.75" customHeight="1" spans="7:7">
      <c r="G606" s="192"/>
    </row>
    <row r="607" ht="15.75" customHeight="1" spans="7:7">
      <c r="G607" s="192"/>
    </row>
    <row r="608" ht="15.75" customHeight="1" spans="7:7">
      <c r="G608" s="192"/>
    </row>
    <row r="609" ht="15.75" customHeight="1" spans="7:7">
      <c r="G609" s="192"/>
    </row>
    <row r="610" ht="15.75" customHeight="1" spans="7:7">
      <c r="G610" s="192"/>
    </row>
    <row r="611" ht="15.75" customHeight="1" spans="7:7">
      <c r="G611" s="192"/>
    </row>
    <row r="612" ht="15.75" customHeight="1" spans="7:7">
      <c r="G612" s="192"/>
    </row>
    <row r="613" ht="15.75" customHeight="1" spans="7:7">
      <c r="G613" s="192"/>
    </row>
    <row r="614" ht="15.75" customHeight="1" spans="7:7">
      <c r="G614" s="192"/>
    </row>
    <row r="615" ht="15.75" customHeight="1" spans="7:7">
      <c r="G615" s="192"/>
    </row>
    <row r="616" ht="15.75" customHeight="1" spans="7:7">
      <c r="G616" s="192"/>
    </row>
    <row r="617" ht="15.75" customHeight="1" spans="7:7">
      <c r="G617" s="192"/>
    </row>
    <row r="618" ht="15.75" customHeight="1" spans="7:7">
      <c r="G618" s="192"/>
    </row>
    <row r="619" ht="15.75" customHeight="1" spans="7:7">
      <c r="G619" s="192"/>
    </row>
    <row r="620" ht="15.75" customHeight="1" spans="7:7">
      <c r="G620" s="192"/>
    </row>
    <row r="621" ht="15.75" customHeight="1" spans="7:7">
      <c r="G621" s="192"/>
    </row>
    <row r="622" ht="15.75" customHeight="1" spans="7:7">
      <c r="G622" s="192"/>
    </row>
    <row r="623" ht="15.75" customHeight="1" spans="7:7">
      <c r="G623" s="192"/>
    </row>
    <row r="624" ht="15.75" customHeight="1" spans="7:7">
      <c r="G624" s="192"/>
    </row>
    <row r="625" ht="15.75" customHeight="1" spans="7:7">
      <c r="G625" s="192"/>
    </row>
    <row r="626" ht="15.75" customHeight="1" spans="7:7">
      <c r="G626" s="192"/>
    </row>
    <row r="627" ht="15.75" customHeight="1" spans="7:7">
      <c r="G627" s="192"/>
    </row>
    <row r="628" ht="15.75" customHeight="1" spans="7:7">
      <c r="G628" s="192"/>
    </row>
    <row r="629" ht="15.75" customHeight="1" spans="7:7">
      <c r="G629" s="192"/>
    </row>
    <row r="630" ht="15.75" customHeight="1" spans="7:7">
      <c r="G630" s="192"/>
    </row>
    <row r="631" ht="15.75" customHeight="1" spans="7:7">
      <c r="G631" s="192"/>
    </row>
    <row r="632" ht="15.75" customHeight="1" spans="7:7">
      <c r="G632" s="192"/>
    </row>
    <row r="633" ht="15.75" customHeight="1" spans="7:7">
      <c r="G633" s="192"/>
    </row>
    <row r="634" ht="15.75" customHeight="1" spans="7:7">
      <c r="G634" s="192"/>
    </row>
    <row r="635" ht="15.75" customHeight="1" spans="7:7">
      <c r="G635" s="192"/>
    </row>
    <row r="636" ht="15.75" customHeight="1" spans="7:7">
      <c r="G636" s="192"/>
    </row>
    <row r="637" ht="15.75" customHeight="1" spans="7:7">
      <c r="G637" s="192"/>
    </row>
    <row r="638" ht="15.75" customHeight="1" spans="7:7">
      <c r="G638" s="192"/>
    </row>
    <row r="639" ht="15.75" customHeight="1" spans="7:7">
      <c r="G639" s="192"/>
    </row>
    <row r="640" ht="15.75" customHeight="1" spans="7:7">
      <c r="G640" s="192"/>
    </row>
    <row r="641" ht="15.75" customHeight="1" spans="7:7">
      <c r="G641" s="192"/>
    </row>
    <row r="642" ht="15.75" customHeight="1" spans="7:7">
      <c r="G642" s="192"/>
    </row>
    <row r="643" ht="15.75" customHeight="1" spans="7:7">
      <c r="G643" s="192"/>
    </row>
    <row r="644" ht="15.75" customHeight="1" spans="7:7">
      <c r="G644" s="192"/>
    </row>
    <row r="645" ht="15.75" customHeight="1" spans="7:7">
      <c r="G645" s="192"/>
    </row>
    <row r="646" ht="15.75" customHeight="1" spans="7:7">
      <c r="G646" s="192"/>
    </row>
    <row r="647" ht="15.75" customHeight="1" spans="7:7">
      <c r="G647" s="192"/>
    </row>
    <row r="648" ht="15.75" customHeight="1" spans="7:7">
      <c r="G648" s="192"/>
    </row>
    <row r="649" ht="15.75" customHeight="1" spans="7:7">
      <c r="G649" s="192"/>
    </row>
    <row r="650" ht="15.75" customHeight="1" spans="7:7">
      <c r="G650" s="192"/>
    </row>
    <row r="651" ht="15.75" customHeight="1" spans="7:7">
      <c r="G651" s="192"/>
    </row>
    <row r="652" ht="15.75" customHeight="1" spans="7:7">
      <c r="G652" s="192"/>
    </row>
    <row r="653" ht="15.75" customHeight="1" spans="7:7">
      <c r="G653" s="192"/>
    </row>
    <row r="654" ht="15.75" customHeight="1" spans="7:7">
      <c r="G654" s="192"/>
    </row>
    <row r="655" ht="15.75" customHeight="1" spans="7:7">
      <c r="G655" s="192"/>
    </row>
    <row r="656" ht="15.75" customHeight="1" spans="7:7">
      <c r="G656" s="192"/>
    </row>
    <row r="657" ht="15.75" customHeight="1" spans="7:7">
      <c r="G657" s="192"/>
    </row>
    <row r="658" ht="15.75" customHeight="1" spans="7:7">
      <c r="G658" s="192"/>
    </row>
    <row r="659" ht="15.75" customHeight="1" spans="7:7">
      <c r="G659" s="192"/>
    </row>
    <row r="660" ht="15.75" customHeight="1" spans="7:7">
      <c r="G660" s="192"/>
    </row>
    <row r="661" ht="15.75" customHeight="1" spans="7:7">
      <c r="G661" s="192"/>
    </row>
    <row r="662" ht="15.75" customHeight="1" spans="7:7">
      <c r="G662" s="192"/>
    </row>
    <row r="663" ht="15.75" customHeight="1" spans="7:7">
      <c r="G663" s="192"/>
    </row>
    <row r="664" ht="15.75" customHeight="1" spans="7:7">
      <c r="G664" s="192"/>
    </row>
    <row r="665" ht="15.75" customHeight="1" spans="7:7">
      <c r="G665" s="192"/>
    </row>
    <row r="666" ht="15.75" customHeight="1" spans="7:7">
      <c r="G666" s="192"/>
    </row>
    <row r="667" ht="15.75" customHeight="1" spans="7:7">
      <c r="G667" s="192"/>
    </row>
    <row r="668" ht="15.75" customHeight="1" spans="7:7">
      <c r="G668" s="192"/>
    </row>
    <row r="669" ht="15.75" customHeight="1" spans="7:7">
      <c r="G669" s="192"/>
    </row>
    <row r="670" ht="15.75" customHeight="1" spans="7:7">
      <c r="G670" s="192"/>
    </row>
    <row r="671" ht="15.75" customHeight="1" spans="7:7">
      <c r="G671" s="192"/>
    </row>
    <row r="672" ht="15.75" customHeight="1" spans="7:7">
      <c r="G672" s="192"/>
    </row>
    <row r="673" ht="15.75" customHeight="1" spans="7:7">
      <c r="G673" s="192"/>
    </row>
    <row r="674" ht="15.75" customHeight="1" spans="7:7">
      <c r="G674" s="192"/>
    </row>
    <row r="675" ht="15.75" customHeight="1" spans="7:7">
      <c r="G675" s="192"/>
    </row>
    <row r="676" ht="15.75" customHeight="1" spans="7:7">
      <c r="G676" s="192"/>
    </row>
    <row r="677" ht="15.75" customHeight="1" spans="7:7">
      <c r="G677" s="192"/>
    </row>
    <row r="678" ht="15.75" customHeight="1" spans="7:7">
      <c r="G678" s="192"/>
    </row>
    <row r="679" ht="15.75" customHeight="1" spans="7:7">
      <c r="G679" s="192"/>
    </row>
    <row r="680" ht="15.75" customHeight="1" spans="7:7">
      <c r="G680" s="192"/>
    </row>
    <row r="681" ht="15.75" customHeight="1" spans="7:7">
      <c r="G681" s="192"/>
    </row>
    <row r="682" ht="15.75" customHeight="1" spans="7:7">
      <c r="G682" s="192"/>
    </row>
    <row r="683" ht="15.75" customHeight="1" spans="7:7">
      <c r="G683" s="192"/>
    </row>
    <row r="684" ht="15.75" customHeight="1" spans="7:7">
      <c r="G684" s="192"/>
    </row>
    <row r="685" ht="15.75" customHeight="1" spans="7:7">
      <c r="G685" s="192"/>
    </row>
    <row r="686" ht="15.75" customHeight="1" spans="7:7">
      <c r="G686" s="192"/>
    </row>
    <row r="687" ht="15.75" customHeight="1" spans="7:7">
      <c r="G687" s="192"/>
    </row>
    <row r="688" ht="15.75" customHeight="1" spans="7:7">
      <c r="G688" s="192"/>
    </row>
    <row r="689" ht="15.75" customHeight="1" spans="7:7">
      <c r="G689" s="192"/>
    </row>
    <row r="690" ht="15.75" customHeight="1" spans="7:7">
      <c r="G690" s="192"/>
    </row>
    <row r="691" ht="15.75" customHeight="1" spans="7:7">
      <c r="G691" s="192"/>
    </row>
    <row r="692" ht="15.75" customHeight="1" spans="7:7">
      <c r="G692" s="192"/>
    </row>
    <row r="693" ht="15.75" customHeight="1" spans="7:7">
      <c r="G693" s="192"/>
    </row>
    <row r="694" ht="15.75" customHeight="1" spans="7:7">
      <c r="G694" s="192"/>
    </row>
    <row r="695" ht="15.75" customHeight="1" spans="7:7">
      <c r="G695" s="192"/>
    </row>
    <row r="696" ht="15.75" customHeight="1" spans="7:7">
      <c r="G696" s="192"/>
    </row>
    <row r="697" ht="15.75" customHeight="1" spans="7:7">
      <c r="G697" s="192"/>
    </row>
    <row r="698" ht="15.75" customHeight="1" spans="7:7">
      <c r="G698" s="192"/>
    </row>
    <row r="699" ht="15.75" customHeight="1" spans="7:7">
      <c r="G699" s="192"/>
    </row>
    <row r="700" ht="15.75" customHeight="1" spans="7:7">
      <c r="G700" s="192"/>
    </row>
    <row r="701" ht="15.75" customHeight="1" spans="7:7">
      <c r="G701" s="192"/>
    </row>
    <row r="702" ht="15.75" customHeight="1" spans="7:7">
      <c r="G702" s="192"/>
    </row>
    <row r="703" ht="15.75" customHeight="1" spans="7:7">
      <c r="G703" s="192"/>
    </row>
    <row r="704" ht="15.75" customHeight="1" spans="7:7">
      <c r="G704" s="192"/>
    </row>
    <row r="705" ht="15.75" customHeight="1" spans="7:7">
      <c r="G705" s="192"/>
    </row>
    <row r="706" ht="15.75" customHeight="1" spans="7:7">
      <c r="G706" s="192"/>
    </row>
    <row r="707" ht="15.75" customHeight="1" spans="7:7">
      <c r="G707" s="192"/>
    </row>
    <row r="708" ht="15.75" customHeight="1" spans="7:7">
      <c r="G708" s="192"/>
    </row>
    <row r="709" ht="15.75" customHeight="1" spans="7:7">
      <c r="G709" s="192"/>
    </row>
    <row r="710" ht="15.75" customHeight="1" spans="7:7">
      <c r="G710" s="192"/>
    </row>
    <row r="711" ht="15.75" customHeight="1" spans="7:7">
      <c r="G711" s="192"/>
    </row>
    <row r="712" ht="15.75" customHeight="1" spans="7:7">
      <c r="G712" s="192"/>
    </row>
    <row r="713" ht="15.75" customHeight="1" spans="7:7">
      <c r="G713" s="192"/>
    </row>
    <row r="714" ht="15.75" customHeight="1" spans="7:7">
      <c r="G714" s="192"/>
    </row>
    <row r="715" ht="15.75" customHeight="1" spans="7:7">
      <c r="G715" s="192"/>
    </row>
    <row r="716" ht="15.75" customHeight="1" spans="7:7">
      <c r="G716" s="192"/>
    </row>
    <row r="717" ht="15.75" customHeight="1" spans="7:7">
      <c r="G717" s="192"/>
    </row>
    <row r="718" ht="15.75" customHeight="1" spans="7:7">
      <c r="G718" s="192"/>
    </row>
    <row r="719" ht="15.75" customHeight="1" spans="7:7">
      <c r="G719" s="192"/>
    </row>
    <row r="720" ht="15.75" customHeight="1" spans="7:7">
      <c r="G720" s="192"/>
    </row>
    <row r="721" ht="15.75" customHeight="1" spans="7:7">
      <c r="G721" s="192"/>
    </row>
    <row r="722" ht="15.75" customHeight="1" spans="7:7">
      <c r="G722" s="192"/>
    </row>
    <row r="723" ht="15.75" customHeight="1" spans="7:7">
      <c r="G723" s="192"/>
    </row>
    <row r="724" ht="15.75" customHeight="1" spans="7:7">
      <c r="G724" s="192"/>
    </row>
    <row r="725" ht="15.75" customHeight="1" spans="7:7">
      <c r="G725" s="192"/>
    </row>
    <row r="726" ht="15.75" customHeight="1" spans="7:7">
      <c r="G726" s="192"/>
    </row>
    <row r="727" ht="15.75" customHeight="1" spans="7:7">
      <c r="G727" s="192"/>
    </row>
    <row r="728" ht="15.75" customHeight="1" spans="7:7">
      <c r="G728" s="192"/>
    </row>
    <row r="729" ht="15.75" customHeight="1" spans="7:7">
      <c r="G729" s="192"/>
    </row>
    <row r="730" ht="15.75" customHeight="1" spans="7:7">
      <c r="G730" s="192"/>
    </row>
    <row r="731" ht="15.75" customHeight="1" spans="7:7">
      <c r="G731" s="192"/>
    </row>
    <row r="732" ht="15.75" customHeight="1" spans="7:7">
      <c r="G732" s="192"/>
    </row>
    <row r="733" ht="15.75" customHeight="1" spans="7:7">
      <c r="G733" s="192"/>
    </row>
    <row r="734" ht="15.75" customHeight="1" spans="7:7">
      <c r="G734" s="192"/>
    </row>
    <row r="735" ht="15.75" customHeight="1" spans="7:7">
      <c r="G735" s="192"/>
    </row>
    <row r="736" ht="15.75" customHeight="1" spans="7:7">
      <c r="G736" s="192"/>
    </row>
    <row r="737" ht="15.75" customHeight="1" spans="7:7">
      <c r="G737" s="192"/>
    </row>
    <row r="738" ht="15.75" customHeight="1" spans="7:7">
      <c r="G738" s="192"/>
    </row>
    <row r="739" ht="15.75" customHeight="1" spans="7:7">
      <c r="G739" s="192"/>
    </row>
    <row r="740" ht="15.75" customHeight="1" spans="7:7">
      <c r="G740" s="192"/>
    </row>
    <row r="741" ht="15.75" customHeight="1" spans="7:7">
      <c r="G741" s="192"/>
    </row>
    <row r="742" ht="15.75" customHeight="1" spans="7:7">
      <c r="G742" s="192"/>
    </row>
    <row r="743" ht="15.75" customHeight="1" spans="7:7">
      <c r="G743" s="192"/>
    </row>
    <row r="744" ht="15.75" customHeight="1" spans="7:7">
      <c r="G744" s="192"/>
    </row>
    <row r="745" ht="15.75" customHeight="1" spans="7:7">
      <c r="G745" s="192"/>
    </row>
    <row r="746" ht="15.75" customHeight="1" spans="7:7">
      <c r="G746" s="192"/>
    </row>
    <row r="747" ht="15.75" customHeight="1" spans="7:7">
      <c r="G747" s="192"/>
    </row>
    <row r="748" ht="15.75" customHeight="1" spans="7:7">
      <c r="G748" s="192"/>
    </row>
    <row r="749" ht="15.75" customHeight="1" spans="7:7">
      <c r="G749" s="192"/>
    </row>
    <row r="750" ht="15.75" customHeight="1" spans="7:7">
      <c r="G750" s="192"/>
    </row>
    <row r="751" ht="15.75" customHeight="1" spans="7:7">
      <c r="G751" s="192"/>
    </row>
    <row r="752" ht="15.75" customHeight="1" spans="7:7">
      <c r="G752" s="192"/>
    </row>
    <row r="753" ht="15.75" customHeight="1" spans="7:7">
      <c r="G753" s="192"/>
    </row>
    <row r="754" ht="15.75" customHeight="1" spans="7:7">
      <c r="G754" s="192"/>
    </row>
    <row r="755" ht="15.75" customHeight="1" spans="7:7">
      <c r="G755" s="192"/>
    </row>
    <row r="756" ht="15.75" customHeight="1" spans="7:7">
      <c r="G756" s="192"/>
    </row>
    <row r="757" ht="15.75" customHeight="1" spans="7:7">
      <c r="G757" s="192"/>
    </row>
    <row r="758" ht="15.75" customHeight="1" spans="7:7">
      <c r="G758" s="192"/>
    </row>
    <row r="759" ht="15.75" customHeight="1" spans="7:7">
      <c r="G759" s="192"/>
    </row>
    <row r="760" ht="15.75" customHeight="1" spans="7:7">
      <c r="G760" s="192"/>
    </row>
    <row r="761" ht="15.75" customHeight="1" spans="7:7">
      <c r="G761" s="192"/>
    </row>
    <row r="762" ht="15.75" customHeight="1" spans="7:7">
      <c r="G762" s="192"/>
    </row>
    <row r="763" ht="15.75" customHeight="1" spans="7:7">
      <c r="G763" s="192"/>
    </row>
    <row r="764" ht="15.75" customHeight="1" spans="7:7">
      <c r="G764" s="192"/>
    </row>
    <row r="765" ht="15.75" customHeight="1" spans="7:7">
      <c r="G765" s="192"/>
    </row>
    <row r="766" ht="15.75" customHeight="1" spans="7:7">
      <c r="G766" s="192"/>
    </row>
    <row r="767" ht="15.75" customHeight="1" spans="7:7">
      <c r="G767" s="192"/>
    </row>
    <row r="768" ht="15.75" customHeight="1" spans="7:7">
      <c r="G768" s="192"/>
    </row>
    <row r="769" ht="15.75" customHeight="1" spans="7:7">
      <c r="G769" s="192"/>
    </row>
    <row r="770" ht="15.75" customHeight="1" spans="7:7">
      <c r="G770" s="192"/>
    </row>
    <row r="771" ht="15.75" customHeight="1" spans="7:7">
      <c r="G771" s="192"/>
    </row>
    <row r="772" ht="15.75" customHeight="1" spans="7:7">
      <c r="G772" s="192"/>
    </row>
    <row r="773" ht="15.75" customHeight="1" spans="7:7">
      <c r="G773" s="192"/>
    </row>
    <row r="774" ht="15.75" customHeight="1" spans="7:7">
      <c r="G774" s="192"/>
    </row>
    <row r="775" ht="15.75" customHeight="1" spans="7:7">
      <c r="G775" s="192"/>
    </row>
    <row r="776" ht="15.75" customHeight="1" spans="7:7">
      <c r="G776" s="192"/>
    </row>
    <row r="777" ht="15.75" customHeight="1" spans="7:7">
      <c r="G777" s="192"/>
    </row>
    <row r="778" ht="15.75" customHeight="1" spans="7:7">
      <c r="G778" s="192"/>
    </row>
    <row r="779" ht="15.75" customHeight="1" spans="7:7">
      <c r="G779" s="192"/>
    </row>
    <row r="780" ht="15.75" customHeight="1" spans="7:7">
      <c r="G780" s="192"/>
    </row>
    <row r="781" ht="15.75" customHeight="1" spans="7:7">
      <c r="G781" s="192"/>
    </row>
    <row r="782" ht="15.75" customHeight="1" spans="7:7">
      <c r="G782" s="192"/>
    </row>
    <row r="783" ht="15.75" customHeight="1" spans="7:7">
      <c r="G783" s="192"/>
    </row>
    <row r="784" ht="15.75" customHeight="1" spans="7:7">
      <c r="G784" s="192"/>
    </row>
    <row r="785" ht="15.75" customHeight="1" spans="7:7">
      <c r="G785" s="192"/>
    </row>
    <row r="786" ht="15.75" customHeight="1" spans="7:7">
      <c r="G786" s="192"/>
    </row>
    <row r="787" ht="15.75" customHeight="1" spans="7:7">
      <c r="G787" s="192"/>
    </row>
    <row r="788" ht="15.75" customHeight="1" spans="7:7">
      <c r="G788" s="192"/>
    </row>
    <row r="789" ht="15.75" customHeight="1" spans="7:7">
      <c r="G789" s="192"/>
    </row>
    <row r="790" ht="15.75" customHeight="1" spans="7:7">
      <c r="G790" s="192"/>
    </row>
    <row r="791" ht="15.75" customHeight="1" spans="7:7">
      <c r="G791" s="192"/>
    </row>
    <row r="792" ht="15.75" customHeight="1" spans="7:7">
      <c r="G792" s="192"/>
    </row>
    <row r="793" ht="15.75" customHeight="1" spans="7:7">
      <c r="G793" s="192"/>
    </row>
    <row r="794" ht="15.75" customHeight="1" spans="7:7">
      <c r="G794" s="192"/>
    </row>
    <row r="795" ht="15.75" customHeight="1" spans="7:7">
      <c r="G795" s="192"/>
    </row>
    <row r="796" ht="15.75" customHeight="1" spans="7:7">
      <c r="G796" s="192"/>
    </row>
    <row r="797" ht="15.75" customHeight="1" spans="7:7">
      <c r="G797" s="192"/>
    </row>
    <row r="798" ht="15.75" customHeight="1" spans="7:7">
      <c r="G798" s="192"/>
    </row>
    <row r="799" ht="15.75" customHeight="1" spans="7:7">
      <c r="G799" s="192"/>
    </row>
    <row r="800" ht="15.75" customHeight="1" spans="7:7">
      <c r="G800" s="192"/>
    </row>
    <row r="801" ht="15.75" customHeight="1" spans="7:7">
      <c r="G801" s="192"/>
    </row>
    <row r="802" ht="15.75" customHeight="1" spans="7:7">
      <c r="G802" s="192"/>
    </row>
    <row r="803" ht="15.75" customHeight="1" spans="7:7">
      <c r="G803" s="192"/>
    </row>
    <row r="804" ht="15.75" customHeight="1" spans="7:7">
      <c r="G804" s="192"/>
    </row>
    <row r="805" ht="15.75" customHeight="1" spans="7:7">
      <c r="G805" s="192"/>
    </row>
    <row r="806" ht="15.75" customHeight="1" spans="7:7">
      <c r="G806" s="192"/>
    </row>
    <row r="807" ht="15.75" customHeight="1" spans="7:7">
      <c r="G807" s="192"/>
    </row>
    <row r="808" ht="15.75" customHeight="1" spans="7:7">
      <c r="G808" s="192"/>
    </row>
    <row r="809" ht="15.75" customHeight="1" spans="7:7">
      <c r="G809" s="192"/>
    </row>
    <row r="810" ht="15.75" customHeight="1" spans="7:7">
      <c r="G810" s="192"/>
    </row>
    <row r="811" ht="15.75" customHeight="1" spans="7:7">
      <c r="G811" s="192"/>
    </row>
    <row r="812" ht="15.75" customHeight="1" spans="7:7">
      <c r="G812" s="192"/>
    </row>
    <row r="813" ht="15.75" customHeight="1" spans="7:7">
      <c r="G813" s="192"/>
    </row>
    <row r="814" ht="15.75" customHeight="1" spans="7:7">
      <c r="G814" s="192"/>
    </row>
    <row r="815" ht="15.75" customHeight="1" spans="7:7">
      <c r="G815" s="192"/>
    </row>
    <row r="816" ht="15.75" customHeight="1" spans="7:7">
      <c r="G816" s="192"/>
    </row>
    <row r="817" ht="15.75" customHeight="1" spans="7:7">
      <c r="G817" s="192"/>
    </row>
    <row r="818" ht="15.75" customHeight="1" spans="7:7">
      <c r="G818" s="192"/>
    </row>
    <row r="819" ht="15.75" customHeight="1" spans="7:7">
      <c r="G819" s="192"/>
    </row>
    <row r="820" ht="15.75" customHeight="1" spans="7:7">
      <c r="G820" s="192"/>
    </row>
    <row r="821" ht="15.75" customHeight="1" spans="7:7">
      <c r="G821" s="192"/>
    </row>
    <row r="822" ht="15.75" customHeight="1" spans="7:7">
      <c r="G822" s="192"/>
    </row>
    <row r="823" ht="15.75" customHeight="1" spans="7:7">
      <c r="G823" s="192"/>
    </row>
    <row r="824" ht="15.75" customHeight="1" spans="7:7">
      <c r="G824" s="192"/>
    </row>
    <row r="825" ht="15.75" customHeight="1" spans="7:7">
      <c r="G825" s="192"/>
    </row>
    <row r="826" ht="15.75" customHeight="1" spans="7:7">
      <c r="G826" s="192"/>
    </row>
    <row r="827" ht="15.75" customHeight="1" spans="7:7">
      <c r="G827" s="192"/>
    </row>
    <row r="828" ht="15.75" customHeight="1" spans="7:7">
      <c r="G828" s="192"/>
    </row>
    <row r="829" ht="15.75" customHeight="1" spans="7:7">
      <c r="G829" s="192"/>
    </row>
    <row r="830" ht="15.75" customHeight="1" spans="7:7">
      <c r="G830" s="192"/>
    </row>
    <row r="831" ht="15.75" customHeight="1" spans="7:7">
      <c r="G831" s="192"/>
    </row>
    <row r="832" ht="15.75" customHeight="1" spans="7:7">
      <c r="G832" s="192"/>
    </row>
    <row r="833" ht="15.75" customHeight="1" spans="7:7">
      <c r="G833" s="192"/>
    </row>
    <row r="834" ht="15.75" customHeight="1" spans="7:7">
      <c r="G834" s="192"/>
    </row>
    <row r="835" ht="15.75" customHeight="1" spans="7:7">
      <c r="G835" s="192"/>
    </row>
    <row r="836" ht="15.75" customHeight="1" spans="7:7">
      <c r="G836" s="192"/>
    </row>
    <row r="837" ht="15.75" customHeight="1" spans="7:7">
      <c r="G837" s="192"/>
    </row>
    <row r="838" ht="15.75" customHeight="1" spans="7:7">
      <c r="G838" s="192"/>
    </row>
    <row r="839" ht="15.75" customHeight="1" spans="7:7">
      <c r="G839" s="192"/>
    </row>
    <row r="840" ht="15.75" customHeight="1" spans="7:7">
      <c r="G840" s="192"/>
    </row>
    <row r="841" ht="15.75" customHeight="1" spans="7:7">
      <c r="G841" s="192"/>
    </row>
    <row r="842" ht="15.75" customHeight="1" spans="7:7">
      <c r="G842" s="192"/>
    </row>
    <row r="843" ht="15.75" customHeight="1" spans="7:7">
      <c r="G843" s="192"/>
    </row>
    <row r="844" ht="15.75" customHeight="1" spans="7:7">
      <c r="G844" s="192"/>
    </row>
    <row r="845" ht="15.75" customHeight="1" spans="7:7">
      <c r="G845" s="192"/>
    </row>
    <row r="846" ht="15.75" customHeight="1" spans="7:7">
      <c r="G846" s="192"/>
    </row>
    <row r="847" ht="15.75" customHeight="1" spans="7:7">
      <c r="G847" s="192"/>
    </row>
    <row r="848" ht="15.75" customHeight="1" spans="7:7">
      <c r="G848" s="192"/>
    </row>
    <row r="849" ht="15.75" customHeight="1" spans="7:7">
      <c r="G849" s="192"/>
    </row>
    <row r="850" ht="15.75" customHeight="1" spans="7:7">
      <c r="G850" s="192"/>
    </row>
    <row r="851" ht="15.75" customHeight="1" spans="7:7">
      <c r="G851" s="192"/>
    </row>
    <row r="852" ht="15.75" customHeight="1" spans="7:7">
      <c r="G852" s="192"/>
    </row>
    <row r="853" ht="15.75" customHeight="1" spans="7:7">
      <c r="G853" s="192"/>
    </row>
    <row r="854" ht="15.75" customHeight="1" spans="7:7">
      <c r="G854" s="192"/>
    </row>
    <row r="855" ht="15.75" customHeight="1" spans="7:7">
      <c r="G855" s="192"/>
    </row>
    <row r="856" ht="15.75" customHeight="1" spans="7:7">
      <c r="G856" s="192"/>
    </row>
    <row r="857" ht="15.75" customHeight="1" spans="7:7">
      <c r="G857" s="192"/>
    </row>
    <row r="858" ht="15.75" customHeight="1" spans="7:7">
      <c r="G858" s="192"/>
    </row>
    <row r="859" ht="15.75" customHeight="1" spans="7:7">
      <c r="G859" s="192"/>
    </row>
    <row r="860" ht="15.75" customHeight="1" spans="7:7">
      <c r="G860" s="192"/>
    </row>
    <row r="861" ht="15.75" customHeight="1" spans="7:7">
      <c r="G861" s="192"/>
    </row>
    <row r="862" ht="15.75" customHeight="1" spans="7:7">
      <c r="G862" s="192"/>
    </row>
    <row r="863" ht="15.75" customHeight="1" spans="7:7">
      <c r="G863" s="192"/>
    </row>
    <row r="864" ht="15.75" customHeight="1" spans="7:7">
      <c r="G864" s="192"/>
    </row>
    <row r="865" ht="15.75" customHeight="1" spans="7:7">
      <c r="G865" s="192"/>
    </row>
    <row r="866" ht="15.75" customHeight="1" spans="7:7">
      <c r="G866" s="192"/>
    </row>
    <row r="867" ht="15.75" customHeight="1" spans="7:7">
      <c r="G867" s="192"/>
    </row>
    <row r="868" ht="15.75" customHeight="1" spans="7:7">
      <c r="G868" s="192"/>
    </row>
    <row r="869" ht="15.75" customHeight="1" spans="7:7">
      <c r="G869" s="192"/>
    </row>
    <row r="870" ht="15.75" customHeight="1" spans="7:7">
      <c r="G870" s="192"/>
    </row>
    <row r="871" ht="15.75" customHeight="1" spans="7:7">
      <c r="G871" s="192"/>
    </row>
    <row r="872" ht="15.75" customHeight="1" spans="7:7">
      <c r="G872" s="192"/>
    </row>
    <row r="873" ht="15.75" customHeight="1" spans="7:7">
      <c r="G873" s="192"/>
    </row>
    <row r="874" ht="15.75" customHeight="1" spans="7:7">
      <c r="G874" s="192"/>
    </row>
    <row r="875" ht="15.75" customHeight="1" spans="7:7">
      <c r="G875" s="192"/>
    </row>
    <row r="876" ht="15.75" customHeight="1" spans="7:7">
      <c r="G876" s="192"/>
    </row>
    <row r="877" ht="15.75" customHeight="1" spans="7:7">
      <c r="G877" s="192"/>
    </row>
    <row r="878" ht="15.75" customHeight="1" spans="7:7">
      <c r="G878" s="192"/>
    </row>
    <row r="879" ht="15.75" customHeight="1" spans="7:7">
      <c r="G879" s="192"/>
    </row>
    <row r="880" ht="15.75" customHeight="1" spans="7:7">
      <c r="G880" s="192"/>
    </row>
    <row r="881" ht="15.75" customHeight="1" spans="7:7">
      <c r="G881" s="192"/>
    </row>
    <row r="882" ht="15.75" customHeight="1" spans="7:7">
      <c r="G882" s="192"/>
    </row>
    <row r="883" ht="15.75" customHeight="1" spans="7:7">
      <c r="G883" s="192"/>
    </row>
    <row r="884" ht="15.75" customHeight="1" spans="7:7">
      <c r="G884" s="192"/>
    </row>
    <row r="885" ht="15.75" customHeight="1" spans="7:7">
      <c r="G885" s="192"/>
    </row>
    <row r="886" ht="15.75" customHeight="1" spans="7:7">
      <c r="G886" s="192"/>
    </row>
    <row r="887" ht="15.75" customHeight="1" spans="7:7">
      <c r="G887" s="192"/>
    </row>
    <row r="888" ht="15.75" customHeight="1" spans="7:7">
      <c r="G888" s="192"/>
    </row>
    <row r="889" ht="15.75" customHeight="1" spans="7:7">
      <c r="G889" s="192"/>
    </row>
    <row r="890" ht="15.75" customHeight="1" spans="7:7">
      <c r="G890" s="192"/>
    </row>
    <row r="891" ht="15.75" customHeight="1" spans="7:7">
      <c r="G891" s="192"/>
    </row>
    <row r="892" ht="15.75" customHeight="1" spans="7:7">
      <c r="G892" s="192"/>
    </row>
    <row r="893" ht="15.75" customHeight="1" spans="7:7">
      <c r="G893" s="192"/>
    </row>
    <row r="894" ht="15.75" customHeight="1" spans="7:7">
      <c r="G894" s="192"/>
    </row>
    <row r="895" ht="15.75" customHeight="1" spans="7:7">
      <c r="G895" s="192"/>
    </row>
    <row r="896" ht="15.75" customHeight="1" spans="7:7">
      <c r="G896" s="192"/>
    </row>
    <row r="897" ht="15.75" customHeight="1" spans="7:7">
      <c r="G897" s="192"/>
    </row>
    <row r="898" ht="15.75" customHeight="1" spans="7:7">
      <c r="G898" s="192"/>
    </row>
    <row r="899" ht="15.75" customHeight="1" spans="7:7">
      <c r="G899" s="192"/>
    </row>
    <row r="900" ht="15.75" customHeight="1" spans="7:7">
      <c r="G900" s="192"/>
    </row>
    <row r="901" ht="15.75" customHeight="1" spans="7:7">
      <c r="G901" s="192"/>
    </row>
    <row r="902" ht="15.75" customHeight="1" spans="7:7">
      <c r="G902" s="192"/>
    </row>
    <row r="903" ht="15.75" customHeight="1" spans="7:7">
      <c r="G903" s="192"/>
    </row>
    <row r="904" ht="15.75" customHeight="1" spans="7:7">
      <c r="G904" s="192"/>
    </row>
    <row r="905" ht="15.75" customHeight="1" spans="7:7">
      <c r="G905" s="192"/>
    </row>
    <row r="906" ht="15.75" customHeight="1" spans="7:7">
      <c r="G906" s="192"/>
    </row>
    <row r="907" ht="15.75" customHeight="1" spans="7:7">
      <c r="G907" s="192"/>
    </row>
    <row r="908" ht="15.75" customHeight="1" spans="7:7">
      <c r="G908" s="192"/>
    </row>
    <row r="909" ht="15.75" customHeight="1" spans="7:7">
      <c r="G909" s="192"/>
    </row>
    <row r="910" ht="15.75" customHeight="1" spans="7:7">
      <c r="G910" s="192"/>
    </row>
    <row r="911" ht="15.75" customHeight="1" spans="7:7">
      <c r="G911" s="192"/>
    </row>
    <row r="912" ht="15.75" customHeight="1" spans="7:7">
      <c r="G912" s="192"/>
    </row>
    <row r="913" ht="15.75" customHeight="1" spans="7:7">
      <c r="G913" s="192"/>
    </row>
    <row r="914" ht="15.75" customHeight="1" spans="7:7">
      <c r="G914" s="192"/>
    </row>
    <row r="915" ht="15.75" customHeight="1" spans="7:7">
      <c r="G915" s="192"/>
    </row>
    <row r="916" ht="15.75" customHeight="1" spans="7:7">
      <c r="G916" s="192"/>
    </row>
    <row r="917" ht="15.75" customHeight="1" spans="7:7">
      <c r="G917" s="192"/>
    </row>
    <row r="918" ht="15.75" customHeight="1" spans="7:7">
      <c r="G918" s="192"/>
    </row>
    <row r="919" ht="15.75" customHeight="1" spans="7:7">
      <c r="G919" s="192"/>
    </row>
    <row r="920" ht="15.75" customHeight="1" spans="7:7">
      <c r="G920" s="192"/>
    </row>
    <row r="921" ht="15.75" customHeight="1" spans="7:7">
      <c r="G921" s="192"/>
    </row>
    <row r="922" ht="15.75" customHeight="1" spans="7:7">
      <c r="G922" s="192"/>
    </row>
    <row r="923" ht="15.75" customHeight="1" spans="7:7">
      <c r="G923" s="192"/>
    </row>
    <row r="924" ht="15.75" customHeight="1" spans="7:7">
      <c r="G924" s="192"/>
    </row>
    <row r="925" ht="15.75" customHeight="1" spans="7:7">
      <c r="G925" s="192"/>
    </row>
    <row r="926" ht="15.75" customHeight="1" spans="7:7">
      <c r="G926" s="192"/>
    </row>
    <row r="927" ht="15.75" customHeight="1" spans="7:7">
      <c r="G927" s="192"/>
    </row>
    <row r="928" ht="15.75" customHeight="1" spans="7:7">
      <c r="G928" s="192"/>
    </row>
    <row r="929" ht="15.75" customHeight="1" spans="7:7">
      <c r="G929" s="192"/>
    </row>
    <row r="930" ht="15.75" customHeight="1" spans="7:7">
      <c r="G930" s="192"/>
    </row>
    <row r="931" ht="15.75" customHeight="1" spans="7:7">
      <c r="G931" s="192"/>
    </row>
    <row r="932" ht="15.75" customHeight="1" spans="7:7">
      <c r="G932" s="192"/>
    </row>
    <row r="933" ht="15.75" customHeight="1" spans="7:7">
      <c r="G933" s="192"/>
    </row>
    <row r="934" ht="15.75" customHeight="1" spans="7:7">
      <c r="G934" s="192"/>
    </row>
    <row r="935" ht="15.75" customHeight="1" spans="7:7">
      <c r="G935" s="192"/>
    </row>
    <row r="936" ht="15.75" customHeight="1" spans="7:7">
      <c r="G936" s="192"/>
    </row>
    <row r="937" ht="15.75" customHeight="1" spans="7:7">
      <c r="G937" s="192"/>
    </row>
    <row r="938" ht="15.75" customHeight="1" spans="7:7">
      <c r="G938" s="192"/>
    </row>
    <row r="939" ht="15.75" customHeight="1" spans="7:7">
      <c r="G939" s="192"/>
    </row>
    <row r="940" ht="15.75" customHeight="1" spans="7:7">
      <c r="G940" s="192"/>
    </row>
    <row r="941" ht="15.75" customHeight="1" spans="7:7">
      <c r="G941" s="192"/>
    </row>
    <row r="942" ht="15.75" customHeight="1" spans="7:7">
      <c r="G942" s="192"/>
    </row>
    <row r="943" ht="15.75" customHeight="1" spans="7:7">
      <c r="G943" s="192"/>
    </row>
    <row r="944" ht="15.75" customHeight="1" spans="7:7">
      <c r="G944" s="192"/>
    </row>
    <row r="945" ht="15.75" customHeight="1" spans="7:7">
      <c r="G945" s="192"/>
    </row>
    <row r="946" ht="15.75" customHeight="1" spans="7:7">
      <c r="G946" s="192"/>
    </row>
    <row r="947" ht="15.75" customHeight="1" spans="7:7">
      <c r="G947" s="192"/>
    </row>
    <row r="948" ht="15.75" customHeight="1" spans="7:7">
      <c r="G948" s="192"/>
    </row>
    <row r="949" ht="15.75" customHeight="1" spans="7:7">
      <c r="G949" s="192"/>
    </row>
    <row r="950" ht="15.75" customHeight="1" spans="7:7">
      <c r="G950" s="192"/>
    </row>
    <row r="951" ht="15.75" customHeight="1" spans="7:7">
      <c r="G951" s="192"/>
    </row>
    <row r="952" ht="15.75" customHeight="1" spans="7:7">
      <c r="G952" s="192"/>
    </row>
    <row r="953" ht="15.75" customHeight="1" spans="7:7">
      <c r="G953" s="192"/>
    </row>
    <row r="954" ht="15.75" customHeight="1" spans="7:7">
      <c r="G954" s="192"/>
    </row>
    <row r="955" ht="15.75" customHeight="1" spans="7:7">
      <c r="G955" s="192"/>
    </row>
    <row r="956" ht="15.75" customHeight="1" spans="7:7">
      <c r="G956" s="192"/>
    </row>
    <row r="957" ht="15.75" customHeight="1" spans="7:7">
      <c r="G957" s="192"/>
    </row>
    <row r="958" ht="15.75" customHeight="1" spans="7:7">
      <c r="G958" s="192"/>
    </row>
    <row r="959" ht="15.75" customHeight="1" spans="7:7">
      <c r="G959" s="192"/>
    </row>
    <row r="960" ht="15.75" customHeight="1" spans="7:7">
      <c r="G960" s="192"/>
    </row>
    <row r="961" ht="15.75" customHeight="1" spans="7:7">
      <c r="G961" s="192"/>
    </row>
    <row r="962" ht="15.75" customHeight="1" spans="7:7">
      <c r="G962" s="192"/>
    </row>
    <row r="963" ht="15.75" customHeight="1" spans="7:7">
      <c r="G963" s="192"/>
    </row>
    <row r="964" ht="15.75" customHeight="1" spans="7:7">
      <c r="G964" s="192"/>
    </row>
    <row r="965" ht="15.75" customHeight="1" spans="7:7">
      <c r="G965" s="192"/>
    </row>
    <row r="966" ht="15.75" customHeight="1" spans="7:7">
      <c r="G966" s="192"/>
    </row>
    <row r="967" ht="15.75" customHeight="1" spans="7:7">
      <c r="G967" s="192"/>
    </row>
    <row r="968" ht="15.75" customHeight="1" spans="7:7">
      <c r="G968" s="192"/>
    </row>
    <row r="969" ht="15.75" customHeight="1" spans="7:7">
      <c r="G969" s="192"/>
    </row>
    <row r="970" ht="15.75" customHeight="1" spans="7:7">
      <c r="G970" s="192"/>
    </row>
    <row r="971" ht="15.75" customHeight="1" spans="7:7">
      <c r="G971" s="192"/>
    </row>
    <row r="972" ht="15.75" customHeight="1" spans="7:7">
      <c r="G972" s="192"/>
    </row>
    <row r="973" ht="15.75" customHeight="1" spans="7:7">
      <c r="G973" s="192"/>
    </row>
    <row r="974" ht="15.75" customHeight="1" spans="7:7">
      <c r="G974" s="192"/>
    </row>
    <row r="975" ht="15.75" customHeight="1" spans="7:7">
      <c r="G975" s="192"/>
    </row>
    <row r="976" ht="15.75" customHeight="1" spans="7:7">
      <c r="G976" s="192"/>
    </row>
    <row r="977" ht="15.75" customHeight="1" spans="7:7">
      <c r="G977" s="192"/>
    </row>
    <row r="978" ht="15.75" customHeight="1" spans="7:7">
      <c r="G978" s="192"/>
    </row>
    <row r="979" ht="15.75" customHeight="1" spans="7:7">
      <c r="G979" s="192"/>
    </row>
    <row r="980" ht="15.75" customHeight="1" spans="7:7">
      <c r="G980" s="192"/>
    </row>
    <row r="981" ht="15.75" customHeight="1" spans="7:7">
      <c r="G981" s="192"/>
    </row>
    <row r="982" ht="15.75" customHeight="1" spans="7:7">
      <c r="G982" s="192"/>
    </row>
    <row r="983" ht="15.75" customHeight="1" spans="7:7">
      <c r="G983" s="192"/>
    </row>
    <row r="984" ht="15.75" customHeight="1" spans="7:7">
      <c r="G984" s="192"/>
    </row>
    <row r="985" ht="15.75" customHeight="1" spans="7:7">
      <c r="G985" s="192"/>
    </row>
    <row r="986" ht="15.75" customHeight="1" spans="7:7">
      <c r="G986" s="192"/>
    </row>
    <row r="987" ht="15.75" customHeight="1" spans="7:7">
      <c r="G987" s="192"/>
    </row>
    <row r="988" ht="15.75" customHeight="1" spans="7:7">
      <c r="G988" s="192"/>
    </row>
    <row r="989" ht="15.75" customHeight="1" spans="7:7">
      <c r="G989" s="192"/>
    </row>
    <row r="990" ht="15.75" customHeight="1" spans="7:7">
      <c r="G990" s="192"/>
    </row>
    <row r="991" ht="15.75" customHeight="1" spans="7:7">
      <c r="G991" s="192"/>
    </row>
    <row r="992" ht="15.75" customHeight="1" spans="7:7">
      <c r="G992" s="192"/>
    </row>
    <row r="993" ht="15.75" customHeight="1" spans="7:7">
      <c r="G993" s="192"/>
    </row>
    <row r="994" ht="15.75" customHeight="1" spans="7:7">
      <c r="G994" s="192"/>
    </row>
    <row r="995" ht="15.75" customHeight="1" spans="7:7">
      <c r="G995" s="192"/>
    </row>
    <row r="996" ht="15.75" customHeight="1" spans="7:7">
      <c r="G996" s="192"/>
    </row>
    <row r="997" ht="15.75" customHeight="1" spans="7:7">
      <c r="G997" s="192"/>
    </row>
    <row r="998" ht="15.75" customHeight="1" spans="7:7">
      <c r="G998" s="192"/>
    </row>
    <row r="999" ht="15.75" customHeight="1" spans="7:7">
      <c r="G999" s="192"/>
    </row>
    <row r="1000" ht="15.75" customHeight="1" spans="7:7">
      <c r="G1000" s="192"/>
    </row>
    <row r="1001" ht="15.75" customHeight="1" spans="7:7">
      <c r="G1001" s="192"/>
    </row>
    <row r="1002" ht="15.75" customHeight="1" spans="7:7">
      <c r="G1002" s="192"/>
    </row>
    <row r="1003" ht="15.75" customHeight="1" spans="7:7">
      <c r="G1003" s="192"/>
    </row>
    <row r="1004" ht="15.75" customHeight="1" spans="7:7">
      <c r="G1004" s="192"/>
    </row>
    <row r="1005" ht="15.75" customHeight="1" spans="7:7">
      <c r="G1005" s="192"/>
    </row>
    <row r="1006" ht="15.75" customHeight="1" spans="7:7">
      <c r="G1006" s="192"/>
    </row>
    <row r="1007" ht="15.75" customHeight="1" spans="7:7">
      <c r="G1007" s="192"/>
    </row>
    <row r="1008" ht="15.75" customHeight="1" spans="7:7">
      <c r="G1008" s="192"/>
    </row>
    <row r="1009" ht="15.75" customHeight="1" spans="7:7">
      <c r="G1009" s="192"/>
    </row>
    <row r="1010" ht="15.75" customHeight="1" spans="7:7">
      <c r="G1010" s="192"/>
    </row>
    <row r="1011" ht="15.75" customHeight="1" spans="7:7">
      <c r="G1011" s="192"/>
    </row>
    <row r="1012" ht="15.75" customHeight="1" spans="7:7">
      <c r="G1012" s="192"/>
    </row>
    <row r="1013" ht="15.75" customHeight="1" spans="7:7">
      <c r="G1013" s="192"/>
    </row>
    <row r="1014" ht="15.75" customHeight="1" spans="7:7">
      <c r="G1014" s="192"/>
    </row>
    <row r="1015" ht="15.75" customHeight="1" spans="7:7">
      <c r="G1015" s="192"/>
    </row>
    <row r="1016" ht="15.75" customHeight="1" spans="7:7">
      <c r="G1016" s="192"/>
    </row>
    <row r="1017" ht="15.75" customHeight="1" spans="7:7">
      <c r="G1017" s="192"/>
    </row>
    <row r="1018" ht="15.75" customHeight="1" spans="7:7">
      <c r="G1018" s="192"/>
    </row>
    <row r="1019" ht="15.75" customHeight="1" spans="7:7">
      <c r="G1019" s="192"/>
    </row>
    <row r="1020" ht="15.75" customHeight="1" spans="7:7">
      <c r="G1020" s="192"/>
    </row>
    <row r="1021" ht="15.75" customHeight="1" spans="7:7">
      <c r="G1021" s="192"/>
    </row>
    <row r="1022" ht="15.75" customHeight="1" spans="7:7">
      <c r="G1022" s="192"/>
    </row>
    <row r="1023" ht="15.75" customHeight="1" spans="7:7">
      <c r="G1023" s="192"/>
    </row>
    <row r="1024" ht="15.75" customHeight="1" spans="7:7">
      <c r="G1024" s="192"/>
    </row>
    <row r="1025" ht="15.75" customHeight="1" spans="7:7">
      <c r="G1025" s="192"/>
    </row>
    <row r="1026" ht="15.75" customHeight="1" spans="7:7">
      <c r="G1026" s="192"/>
    </row>
    <row r="1027" ht="15.75" customHeight="1" spans="7:7">
      <c r="G1027" s="192"/>
    </row>
    <row r="1028" ht="15.75" customHeight="1" spans="7:7">
      <c r="G1028" s="192"/>
    </row>
    <row r="1029" ht="15.75" customHeight="1" spans="7:7">
      <c r="G1029" s="192"/>
    </row>
    <row r="1030" ht="15.75" customHeight="1" spans="7:7">
      <c r="G1030" s="192"/>
    </row>
    <row r="1031" ht="15.75" customHeight="1" spans="7:7">
      <c r="G1031" s="192"/>
    </row>
    <row r="1032" ht="15.75" customHeight="1" spans="7:7">
      <c r="G1032" s="192"/>
    </row>
  </sheetData>
  <mergeCells count="13">
    <mergeCell ref="A1:F1"/>
    <mergeCell ref="A2:F2"/>
    <mergeCell ref="A4:D4"/>
    <mergeCell ref="A5:D5"/>
    <mergeCell ref="B36:B37"/>
    <mergeCell ref="B38:B39"/>
    <mergeCell ref="B40:B41"/>
    <mergeCell ref="B42:B44"/>
    <mergeCell ref="B59:B60"/>
    <mergeCell ref="B61:B62"/>
    <mergeCell ref="B63:B64"/>
    <mergeCell ref="B65:B67"/>
    <mergeCell ref="B86:B87"/>
  </mergeCells>
  <conditionalFormatting sqref="E14">
    <cfRule type="containsText" dxfId="0" priority="2" operator="between" text="Bahamas/CN từ ĐXMB">
      <formula>NOT(ISERROR(SEARCH("Bahamas/CN từ ĐXMB",E14)))</formula>
    </cfRule>
    <cfRule type="containsText" dxfId="1" priority="3" operator="between" text="SMARTHOME/Nguyên">
      <formula>NOT(ISERROR(SEARCH("SMARTHOME/Nguyên",E14)))</formula>
    </cfRule>
    <cfRule type="containsText" dxfId="2" priority="4" operator="between" text="SMARTHOME/Điền Phát">
      <formula>NOT(ISERROR(SEARCH("SMARTHOME/Điền Phát",E14)))</formula>
    </cfRule>
  </conditionalFormatting>
  <conditionalFormatting sqref="E21">
    <cfRule type="expression" dxfId="3" priority="1">
      <formula>$AC21="C"</formula>
    </cfRule>
  </conditionalFormatting>
  <dataValidations count="3">
    <dataValidation type="list" allowBlank="1" showErrorMessage="1" sqref="D18">
      <formula1>"0%,10%"</formula1>
    </dataValidation>
    <dataValidation type="list" allowBlank="1" showErrorMessage="1" sqref="D19">
      <formula1>"0%,4.5%"</formula1>
    </dataValidation>
    <dataValidation type="list" allowBlank="1" showErrorMessage="1" sqref="D20">
      <formula1>"0%,1%"</formula1>
    </dataValidation>
  </dataValidation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2"/>
  <sheetViews>
    <sheetView tabSelected="1" zoomScale="80" zoomScaleNormal="80" topLeftCell="A3" workbookViewId="0">
      <selection activeCell="L4" sqref="L4"/>
    </sheetView>
  </sheetViews>
  <sheetFormatPr defaultColWidth="8.85454545454546" defaultRowHeight="14.5"/>
  <cols>
    <col min="1" max="1" width="7.28181818181818" customWidth="1"/>
    <col min="5" max="5" width="11.8545454545455" customWidth="1"/>
    <col min="8" max="8" width="21.4272727272727" customWidth="1"/>
    <col min="9" max="9" width="15" customWidth="1"/>
    <col min="10" max="13" width="18.4272727272727" customWidth="1"/>
    <col min="14" max="14" width="20.4272727272727" customWidth="1"/>
  </cols>
  <sheetData>
    <row r="1" ht="60" customHeight="1" spans="1:14">
      <c r="A1" s="60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="59" customFormat="1" ht="107.25" customHeight="1" spans="1:14">
      <c r="A2" s="62" t="s">
        <v>66</v>
      </c>
      <c r="B2" s="62" t="s">
        <v>67</v>
      </c>
      <c r="C2" s="62" t="s">
        <v>68</v>
      </c>
      <c r="D2" s="62" t="s">
        <v>69</v>
      </c>
      <c r="E2" s="62" t="s">
        <v>70</v>
      </c>
      <c r="F2" s="62" t="s">
        <v>12</v>
      </c>
      <c r="G2" s="62" t="s">
        <v>71</v>
      </c>
      <c r="H2" s="62" t="s">
        <v>72</v>
      </c>
      <c r="I2" s="62" t="s">
        <v>73</v>
      </c>
      <c r="J2" s="63" t="s">
        <v>74</v>
      </c>
      <c r="K2" s="63" t="s">
        <v>75</v>
      </c>
      <c r="L2" s="63" t="s">
        <v>76</v>
      </c>
      <c r="M2" s="63" t="s">
        <v>77</v>
      </c>
      <c r="N2" s="62" t="s">
        <v>78</v>
      </c>
    </row>
    <row r="3" s="59" customFormat="1" spans="1:14">
      <c r="A3" s="62"/>
      <c r="B3" s="62"/>
      <c r="C3" s="62"/>
      <c r="D3" s="62"/>
      <c r="E3" s="62"/>
      <c r="F3" s="62" t="s">
        <v>13</v>
      </c>
      <c r="G3" s="62"/>
      <c r="H3" s="62"/>
      <c r="I3" s="62" t="s">
        <v>79</v>
      </c>
      <c r="J3" s="64" t="s">
        <v>80</v>
      </c>
      <c r="K3" s="64" t="s">
        <v>80</v>
      </c>
      <c r="L3" s="64" t="s">
        <v>80</v>
      </c>
      <c r="M3" s="64" t="s">
        <v>80</v>
      </c>
      <c r="N3" s="62"/>
    </row>
    <row r="4" spans="1:14">
      <c r="A4" s="51">
        <v>1</v>
      </c>
      <c r="B4" s="65" t="s">
        <v>81</v>
      </c>
      <c r="C4" s="65">
        <v>29</v>
      </c>
      <c r="D4" s="65">
        <v>1</v>
      </c>
      <c r="E4" s="65" t="s">
        <v>82</v>
      </c>
      <c r="F4" s="65">
        <v>72.9</v>
      </c>
      <c r="G4" s="65" t="s">
        <v>83</v>
      </c>
      <c r="H4" s="66" t="s">
        <v>84</v>
      </c>
      <c r="I4" s="67">
        <v>83768727</v>
      </c>
      <c r="J4" s="67">
        <v>9280170000</v>
      </c>
      <c r="K4" s="67">
        <v>8837368300</v>
      </c>
      <c r="L4" s="67">
        <v>8439686726.5</v>
      </c>
      <c r="M4" s="67">
        <v>7953631470</v>
      </c>
      <c r="N4" s="51" t="s">
        <v>85</v>
      </c>
    </row>
    <row r="5" spans="1:14">
      <c r="A5" s="51">
        <v>2</v>
      </c>
      <c r="B5" s="65" t="s">
        <v>81</v>
      </c>
      <c r="C5" s="65">
        <v>30</v>
      </c>
      <c r="D5" s="65">
        <v>1</v>
      </c>
      <c r="E5" s="65" t="s">
        <v>86</v>
      </c>
      <c r="F5" s="65">
        <v>72.9</v>
      </c>
      <c r="G5" s="65" t="s">
        <v>83</v>
      </c>
      <c r="H5" s="66" t="s">
        <v>84</v>
      </c>
      <c r="I5" s="67">
        <v>83768727</v>
      </c>
      <c r="J5" s="67">
        <v>9280170000</v>
      </c>
      <c r="K5" s="67">
        <v>8837368300</v>
      </c>
      <c r="L5" s="67">
        <v>8439686726.5</v>
      </c>
      <c r="M5" s="67">
        <v>7953631470</v>
      </c>
      <c r="N5" s="51" t="s">
        <v>85</v>
      </c>
    </row>
    <row r="6" spans="1:14">
      <c r="A6" s="51">
        <v>3</v>
      </c>
      <c r="B6" s="65" t="s">
        <v>31</v>
      </c>
      <c r="C6" s="65">
        <v>30</v>
      </c>
      <c r="D6" s="65">
        <v>2</v>
      </c>
      <c r="E6" s="65" t="s">
        <v>87</v>
      </c>
      <c r="F6" s="65">
        <v>76</v>
      </c>
      <c r="G6" s="65" t="s">
        <v>83</v>
      </c>
      <c r="H6" s="66" t="s">
        <v>88</v>
      </c>
      <c r="I6" s="67">
        <v>87330909</v>
      </c>
      <c r="J6" s="67">
        <v>9393600000</v>
      </c>
      <c r="K6" s="67">
        <v>8949664000</v>
      </c>
      <c r="L6" s="67">
        <v>8546929120</v>
      </c>
      <c r="M6" s="67">
        <v>8054697600</v>
      </c>
      <c r="N6" s="51" t="s">
        <v>85</v>
      </c>
    </row>
    <row r="7" spans="1:14">
      <c r="A7" s="51">
        <v>4</v>
      </c>
      <c r="B7" s="51" t="s">
        <v>2</v>
      </c>
      <c r="C7" s="51">
        <v>31</v>
      </c>
      <c r="D7" s="51">
        <v>2</v>
      </c>
      <c r="E7" s="66" t="s">
        <v>89</v>
      </c>
      <c r="F7" s="51">
        <v>72.9</v>
      </c>
      <c r="G7" s="51" t="s">
        <v>83</v>
      </c>
      <c r="H7" s="68" t="s">
        <v>84</v>
      </c>
      <c r="I7" s="67">
        <v>83768727</v>
      </c>
      <c r="J7" s="67">
        <v>9462420000</v>
      </c>
      <c r="K7" s="67">
        <v>9017795800</v>
      </c>
      <c r="L7" s="67">
        <v>8611994989</v>
      </c>
      <c r="M7" s="67">
        <v>8116016220</v>
      </c>
      <c r="N7" s="69" t="s">
        <v>85</v>
      </c>
    </row>
    <row r="8" spans="1:14">
      <c r="A8" s="51">
        <v>5</v>
      </c>
      <c r="B8" s="51" t="s">
        <v>90</v>
      </c>
      <c r="C8" s="51">
        <v>4</v>
      </c>
      <c r="D8" s="51">
        <v>4</v>
      </c>
      <c r="E8" s="68" t="s">
        <v>91</v>
      </c>
      <c r="F8" s="51">
        <v>82.6</v>
      </c>
      <c r="G8" s="51" t="s">
        <v>83</v>
      </c>
      <c r="H8" s="68" t="s">
        <v>92</v>
      </c>
      <c r="I8" s="67">
        <v>94914909</v>
      </c>
      <c r="J8" s="67">
        <v>9655940000</v>
      </c>
      <c r="K8" s="67">
        <v>9159380600</v>
      </c>
      <c r="L8" s="67">
        <v>8747208473</v>
      </c>
      <c r="M8" s="67">
        <v>8243442540</v>
      </c>
      <c r="N8" s="51" t="s">
        <v>93</v>
      </c>
    </row>
    <row r="9" spans="1:14">
      <c r="A9" s="51">
        <v>6</v>
      </c>
      <c r="B9" s="51" t="s">
        <v>2</v>
      </c>
      <c r="C9" s="51">
        <v>6</v>
      </c>
      <c r="D9" s="51">
        <v>2</v>
      </c>
      <c r="E9" s="68" t="s">
        <v>9</v>
      </c>
      <c r="F9" s="51">
        <v>72.9</v>
      </c>
      <c r="G9" s="51" t="s">
        <v>83</v>
      </c>
      <c r="H9" s="68" t="s">
        <v>84</v>
      </c>
      <c r="I9" s="67">
        <v>83768727</v>
      </c>
      <c r="J9" s="67">
        <v>9666540000</v>
      </c>
      <c r="K9" s="67">
        <v>9219874600</v>
      </c>
      <c r="L9" s="67">
        <v>8804980243</v>
      </c>
      <c r="M9" s="67">
        <v>8297887140</v>
      </c>
      <c r="N9" s="69" t="s">
        <v>85</v>
      </c>
    </row>
    <row r="10" spans="1:14">
      <c r="A10" s="51">
        <v>7</v>
      </c>
      <c r="B10" s="51" t="s">
        <v>31</v>
      </c>
      <c r="C10" s="51">
        <v>30</v>
      </c>
      <c r="D10" s="51">
        <v>1</v>
      </c>
      <c r="E10" s="66" t="s">
        <v>94</v>
      </c>
      <c r="F10" s="51">
        <v>76</v>
      </c>
      <c r="G10" s="51" t="s">
        <v>83</v>
      </c>
      <c r="H10" s="68" t="s">
        <v>92</v>
      </c>
      <c r="I10" s="67">
        <v>87330909</v>
      </c>
      <c r="J10" s="67">
        <v>9682400000</v>
      </c>
      <c r="K10" s="67">
        <v>9235576000</v>
      </c>
      <c r="L10" s="67">
        <v>8819975080</v>
      </c>
      <c r="M10" s="67">
        <v>8312018400</v>
      </c>
      <c r="N10" s="51" t="s">
        <v>85</v>
      </c>
    </row>
    <row r="11" spans="1:14">
      <c r="A11" s="51">
        <v>8</v>
      </c>
      <c r="B11" s="65" t="s">
        <v>90</v>
      </c>
      <c r="C11" s="65">
        <v>23</v>
      </c>
      <c r="D11" s="65">
        <v>1</v>
      </c>
      <c r="E11" s="65" t="s">
        <v>95</v>
      </c>
      <c r="F11" s="65">
        <v>76</v>
      </c>
      <c r="G11" s="65" t="s">
        <v>83</v>
      </c>
      <c r="H11" s="66" t="s">
        <v>88</v>
      </c>
      <c r="I11" s="67">
        <v>45876364</v>
      </c>
      <c r="J11" s="67">
        <v>9682400000</v>
      </c>
      <c r="K11" s="67">
        <v>9235576000</v>
      </c>
      <c r="L11" s="67">
        <v>8819975080</v>
      </c>
      <c r="M11" s="67">
        <v>8312018400</v>
      </c>
      <c r="N11" s="51" t="s">
        <v>93</v>
      </c>
    </row>
    <row r="12" spans="1:14">
      <c r="A12" s="51">
        <v>9</v>
      </c>
      <c r="B12" s="51" t="s">
        <v>31</v>
      </c>
      <c r="C12" s="51">
        <v>29</v>
      </c>
      <c r="D12" s="51">
        <v>1</v>
      </c>
      <c r="E12" s="66" t="s">
        <v>96</v>
      </c>
      <c r="F12" s="51">
        <v>76</v>
      </c>
      <c r="G12" s="51" t="s">
        <v>83</v>
      </c>
      <c r="H12" s="68" t="s">
        <v>92</v>
      </c>
      <c r="I12" s="67">
        <v>87330909</v>
      </c>
      <c r="J12" s="67">
        <v>9682400000</v>
      </c>
      <c r="K12" s="67">
        <v>9235576000</v>
      </c>
      <c r="L12" s="67">
        <v>8819975080</v>
      </c>
      <c r="M12" s="67">
        <v>8312018400</v>
      </c>
      <c r="N12" s="69" t="s">
        <v>85</v>
      </c>
    </row>
    <row r="13" spans="1:14">
      <c r="A13" s="51">
        <v>10</v>
      </c>
      <c r="B13" s="51" t="s">
        <v>90</v>
      </c>
      <c r="C13" s="51">
        <v>27</v>
      </c>
      <c r="D13" s="51">
        <v>1</v>
      </c>
      <c r="E13" s="66" t="s">
        <v>97</v>
      </c>
      <c r="F13" s="51">
        <v>76</v>
      </c>
      <c r="G13" s="51" t="s">
        <v>83</v>
      </c>
      <c r="H13" s="68" t="s">
        <v>88</v>
      </c>
      <c r="I13" s="67">
        <v>45876364</v>
      </c>
      <c r="J13" s="67">
        <v>9682400000</v>
      </c>
      <c r="K13" s="67">
        <v>9235576000</v>
      </c>
      <c r="L13" s="67">
        <v>8819975080</v>
      </c>
      <c r="M13" s="67">
        <v>8312018400</v>
      </c>
      <c r="N13" s="51" t="s">
        <v>93</v>
      </c>
    </row>
    <row r="14" spans="1:14">
      <c r="A14" s="51">
        <v>11</v>
      </c>
      <c r="B14" s="51" t="s">
        <v>81</v>
      </c>
      <c r="C14" s="51">
        <v>2</v>
      </c>
      <c r="D14" s="51">
        <v>4</v>
      </c>
      <c r="E14" s="68" t="s">
        <v>98</v>
      </c>
      <c r="F14" s="51">
        <v>82.6</v>
      </c>
      <c r="G14" s="51" t="s">
        <v>83</v>
      </c>
      <c r="H14" s="68" t="s">
        <v>99</v>
      </c>
      <c r="I14" s="67">
        <v>94914909</v>
      </c>
      <c r="J14" s="67">
        <v>9763320000</v>
      </c>
      <c r="K14" s="67">
        <v>9265686800</v>
      </c>
      <c r="L14" s="67">
        <v>8848730894</v>
      </c>
      <c r="M14" s="67">
        <v>8339118120</v>
      </c>
      <c r="N14" s="51" t="s">
        <v>93</v>
      </c>
    </row>
    <row r="15" spans="1:14">
      <c r="A15" s="51">
        <v>12</v>
      </c>
      <c r="B15" s="51" t="s">
        <v>31</v>
      </c>
      <c r="C15" s="51">
        <v>27</v>
      </c>
      <c r="D15" s="51">
        <v>1</v>
      </c>
      <c r="E15" s="66" t="s">
        <v>100</v>
      </c>
      <c r="F15" s="51">
        <v>76</v>
      </c>
      <c r="G15" s="51" t="s">
        <v>83</v>
      </c>
      <c r="H15" s="68" t="s">
        <v>92</v>
      </c>
      <c r="I15" s="67">
        <v>87330909</v>
      </c>
      <c r="J15" s="67">
        <v>9781200000</v>
      </c>
      <c r="K15" s="67">
        <v>9333388000</v>
      </c>
      <c r="L15" s="67">
        <v>8913385540</v>
      </c>
      <c r="M15" s="67">
        <v>8400049200</v>
      </c>
      <c r="N15" s="69" t="s">
        <v>85</v>
      </c>
    </row>
    <row r="16" spans="1:14">
      <c r="A16" s="51">
        <v>13</v>
      </c>
      <c r="B16" s="51" t="s">
        <v>31</v>
      </c>
      <c r="C16" s="51">
        <v>3</v>
      </c>
      <c r="D16" s="51">
        <v>4</v>
      </c>
      <c r="E16" s="68" t="s">
        <v>101</v>
      </c>
      <c r="F16" s="51">
        <v>82.6</v>
      </c>
      <c r="G16" s="51" t="s">
        <v>83</v>
      </c>
      <c r="H16" s="68" t="s">
        <v>88</v>
      </c>
      <c r="I16" s="67">
        <v>94914909</v>
      </c>
      <c r="J16" s="67">
        <v>9854180000</v>
      </c>
      <c r="K16" s="67">
        <v>9355638200</v>
      </c>
      <c r="L16" s="67">
        <v>8934634481</v>
      </c>
      <c r="M16" s="67">
        <v>8420074380</v>
      </c>
      <c r="N16" s="51" t="s">
        <v>93</v>
      </c>
    </row>
    <row r="17" spans="1:14">
      <c r="A17" s="51">
        <v>14</v>
      </c>
      <c r="B17" s="51" t="s">
        <v>31</v>
      </c>
      <c r="C17" s="51">
        <v>28</v>
      </c>
      <c r="D17" s="51">
        <v>1</v>
      </c>
      <c r="E17" s="66" t="s">
        <v>102</v>
      </c>
      <c r="F17" s="51">
        <v>76</v>
      </c>
      <c r="G17" s="51" t="s">
        <v>83</v>
      </c>
      <c r="H17" s="68" t="s">
        <v>92</v>
      </c>
      <c r="I17" s="67">
        <v>87330909</v>
      </c>
      <c r="J17" s="67">
        <v>9880000000</v>
      </c>
      <c r="K17" s="67">
        <v>9431200000</v>
      </c>
      <c r="L17" s="67">
        <v>9006796000</v>
      </c>
      <c r="M17" s="67">
        <v>8488080000</v>
      </c>
      <c r="N17" s="51" t="s">
        <v>85</v>
      </c>
    </row>
    <row r="18" spans="1:14">
      <c r="A18" s="51">
        <v>15</v>
      </c>
      <c r="B18" s="51" t="s">
        <v>31</v>
      </c>
      <c r="C18" s="51">
        <v>33</v>
      </c>
      <c r="D18" s="51">
        <v>1</v>
      </c>
      <c r="E18" s="68" t="s">
        <v>103</v>
      </c>
      <c r="F18" s="51">
        <v>76</v>
      </c>
      <c r="G18" s="51" t="s">
        <v>83</v>
      </c>
      <c r="H18" s="68" t="s">
        <v>92</v>
      </c>
      <c r="I18" s="67">
        <v>87330909</v>
      </c>
      <c r="J18" s="67">
        <v>10009200000</v>
      </c>
      <c r="K18" s="67">
        <v>9559108000</v>
      </c>
      <c r="L18" s="67">
        <v>9128948140</v>
      </c>
      <c r="M18" s="67">
        <v>8603197200</v>
      </c>
      <c r="N18" s="69" t="s">
        <v>85</v>
      </c>
    </row>
    <row r="19" spans="1:14">
      <c r="A19" s="51">
        <v>16</v>
      </c>
      <c r="B19" s="51" t="s">
        <v>31</v>
      </c>
      <c r="C19" s="51">
        <v>12</v>
      </c>
      <c r="D19" s="51">
        <v>1</v>
      </c>
      <c r="E19" s="68" t="s">
        <v>104</v>
      </c>
      <c r="F19" s="51">
        <v>76</v>
      </c>
      <c r="G19" s="51" t="s">
        <v>83</v>
      </c>
      <c r="H19" s="68" t="s">
        <v>92</v>
      </c>
      <c r="I19" s="67">
        <v>87330909</v>
      </c>
      <c r="J19" s="67">
        <v>10009200000</v>
      </c>
      <c r="K19" s="67">
        <v>9559108000</v>
      </c>
      <c r="L19" s="67">
        <v>9128948140</v>
      </c>
      <c r="M19" s="67">
        <v>8603197200</v>
      </c>
      <c r="N19" s="69" t="s">
        <v>85</v>
      </c>
    </row>
    <row r="20" spans="1:14">
      <c r="A20" s="51">
        <v>17</v>
      </c>
      <c r="B20" s="51" t="s">
        <v>2</v>
      </c>
      <c r="C20" s="51">
        <v>3</v>
      </c>
      <c r="D20" s="51">
        <v>4</v>
      </c>
      <c r="E20" s="68" t="s">
        <v>105</v>
      </c>
      <c r="F20" s="51">
        <v>82.6</v>
      </c>
      <c r="G20" s="51" t="s">
        <v>83</v>
      </c>
      <c r="H20" s="68" t="s">
        <v>84</v>
      </c>
      <c r="I20" s="67">
        <v>94914909</v>
      </c>
      <c r="J20" s="67">
        <v>10027640000</v>
      </c>
      <c r="K20" s="67">
        <v>9527363600</v>
      </c>
      <c r="L20" s="67">
        <v>9098632238</v>
      </c>
      <c r="M20" s="67">
        <v>8574627240</v>
      </c>
      <c r="N20" s="51" t="s">
        <v>93</v>
      </c>
    </row>
    <row r="21" spans="1:14">
      <c r="A21" s="51">
        <v>18</v>
      </c>
      <c r="B21" s="51" t="s">
        <v>2</v>
      </c>
      <c r="C21" s="51">
        <v>2</v>
      </c>
      <c r="D21" s="51">
        <v>4</v>
      </c>
      <c r="E21" s="68" t="s">
        <v>106</v>
      </c>
      <c r="F21" s="51">
        <v>82.6</v>
      </c>
      <c r="G21" s="51" t="s">
        <v>83</v>
      </c>
      <c r="H21" s="68" t="s">
        <v>84</v>
      </c>
      <c r="I21" s="67">
        <v>94914909</v>
      </c>
      <c r="J21" s="67">
        <v>10027640000</v>
      </c>
      <c r="K21" s="67">
        <v>9527363600</v>
      </c>
      <c r="L21" s="67">
        <v>9098632238</v>
      </c>
      <c r="M21" s="67">
        <v>8574627240</v>
      </c>
      <c r="N21" s="51" t="s">
        <v>93</v>
      </c>
    </row>
    <row r="22" spans="1:14">
      <c r="A22" s="51">
        <v>19</v>
      </c>
      <c r="B22" s="51" t="s">
        <v>2</v>
      </c>
      <c r="C22" s="51">
        <v>19</v>
      </c>
      <c r="D22" s="51">
        <v>2</v>
      </c>
      <c r="E22" s="68" t="s">
        <v>107</v>
      </c>
      <c r="F22" s="51">
        <v>72.9</v>
      </c>
      <c r="G22" s="51" t="s">
        <v>83</v>
      </c>
      <c r="H22" s="68" t="s">
        <v>84</v>
      </c>
      <c r="I22" s="67">
        <v>83768727</v>
      </c>
      <c r="J22" s="67">
        <v>10045620000</v>
      </c>
      <c r="K22" s="67">
        <v>9595163800</v>
      </c>
      <c r="L22" s="67">
        <v>9163381429</v>
      </c>
      <c r="M22" s="67">
        <v>8635647420</v>
      </c>
      <c r="N22" s="51" t="s">
        <v>85</v>
      </c>
    </row>
    <row r="23" spans="1:14">
      <c r="A23" s="51">
        <v>20</v>
      </c>
      <c r="B23" s="51" t="s">
        <v>2</v>
      </c>
      <c r="C23" s="51">
        <v>20</v>
      </c>
      <c r="D23" s="51">
        <v>2</v>
      </c>
      <c r="E23" s="68" t="s">
        <v>108</v>
      </c>
      <c r="F23" s="51">
        <v>72.9</v>
      </c>
      <c r="G23" s="51" t="s">
        <v>83</v>
      </c>
      <c r="H23" s="68" t="s">
        <v>84</v>
      </c>
      <c r="I23" s="67">
        <v>83768727</v>
      </c>
      <c r="J23" s="67">
        <v>10045620000</v>
      </c>
      <c r="K23" s="67">
        <v>9595163800</v>
      </c>
      <c r="L23" s="67">
        <v>9163381429</v>
      </c>
      <c r="M23" s="67">
        <v>8635647420</v>
      </c>
      <c r="N23" s="51" t="s">
        <v>85</v>
      </c>
    </row>
    <row r="24" spans="1:14">
      <c r="A24" s="51">
        <v>21</v>
      </c>
      <c r="B24" s="51" t="s">
        <v>90</v>
      </c>
      <c r="C24" s="51">
        <v>4</v>
      </c>
      <c r="D24" s="51">
        <v>7</v>
      </c>
      <c r="E24" s="68" t="s">
        <v>109</v>
      </c>
      <c r="F24" s="51">
        <v>90</v>
      </c>
      <c r="G24" s="51" t="s">
        <v>83</v>
      </c>
      <c r="H24" s="68" t="s">
        <v>99</v>
      </c>
      <c r="I24" s="67">
        <v>103418182</v>
      </c>
      <c r="J24" s="67">
        <v>10125000000</v>
      </c>
      <c r="K24" s="67">
        <v>9623750000</v>
      </c>
      <c r="L24" s="67">
        <v>9190681250</v>
      </c>
      <c r="M24" s="67">
        <v>8661375000</v>
      </c>
      <c r="N24" s="51" t="s">
        <v>93</v>
      </c>
    </row>
    <row r="25" spans="1:14">
      <c r="A25" s="51">
        <v>22</v>
      </c>
      <c r="B25" s="51" t="s">
        <v>2</v>
      </c>
      <c r="C25" s="51">
        <v>26</v>
      </c>
      <c r="D25" s="51">
        <v>2</v>
      </c>
      <c r="E25" s="68" t="s">
        <v>110</v>
      </c>
      <c r="F25" s="51">
        <v>72.9</v>
      </c>
      <c r="G25" s="51" t="s">
        <v>83</v>
      </c>
      <c r="H25" s="68" t="s">
        <v>84</v>
      </c>
      <c r="I25" s="67">
        <v>83768727</v>
      </c>
      <c r="J25" s="67">
        <v>10249740000</v>
      </c>
      <c r="K25" s="67">
        <v>9797242600</v>
      </c>
      <c r="L25" s="67">
        <v>9356366683</v>
      </c>
      <c r="M25" s="67">
        <v>8817518340</v>
      </c>
      <c r="N25" s="51" t="s">
        <v>85</v>
      </c>
    </row>
    <row r="26" spans="1:14">
      <c r="A26" s="51">
        <v>23</v>
      </c>
      <c r="B26" s="65" t="s">
        <v>81</v>
      </c>
      <c r="C26" s="65">
        <v>30</v>
      </c>
      <c r="D26" s="65">
        <v>4</v>
      </c>
      <c r="E26" s="65" t="s">
        <v>111</v>
      </c>
      <c r="F26" s="65">
        <v>82.6</v>
      </c>
      <c r="G26" s="65" t="s">
        <v>83</v>
      </c>
      <c r="H26" s="66" t="s">
        <v>99</v>
      </c>
      <c r="I26" s="67">
        <v>94914909</v>
      </c>
      <c r="J26" s="67">
        <v>10333260000</v>
      </c>
      <c r="K26" s="67">
        <v>9829927400</v>
      </c>
      <c r="L26" s="67">
        <v>9387580667</v>
      </c>
      <c r="M26" s="67">
        <v>8846934660</v>
      </c>
      <c r="N26" s="51" t="s">
        <v>85</v>
      </c>
    </row>
    <row r="27" spans="1:14">
      <c r="A27" s="51">
        <v>24</v>
      </c>
      <c r="B27" s="51" t="s">
        <v>31</v>
      </c>
      <c r="C27" s="51">
        <v>3</v>
      </c>
      <c r="D27" s="51">
        <v>3</v>
      </c>
      <c r="E27" s="68" t="s">
        <v>112</v>
      </c>
      <c r="F27" s="51">
        <v>82.6</v>
      </c>
      <c r="G27" s="51" t="s">
        <v>83</v>
      </c>
      <c r="H27" s="68" t="s">
        <v>92</v>
      </c>
      <c r="I27" s="67">
        <v>94914909</v>
      </c>
      <c r="J27" s="67">
        <v>10366300000</v>
      </c>
      <c r="K27" s="67">
        <v>9862637000</v>
      </c>
      <c r="L27" s="67">
        <v>9418818335</v>
      </c>
      <c r="M27" s="67">
        <v>8876373300</v>
      </c>
      <c r="N27" s="51" t="s">
        <v>93</v>
      </c>
    </row>
    <row r="28" spans="1:14">
      <c r="A28" s="51">
        <v>25</v>
      </c>
      <c r="B28" s="51" t="s">
        <v>81</v>
      </c>
      <c r="C28" s="51">
        <v>2</v>
      </c>
      <c r="D28" s="51">
        <v>3</v>
      </c>
      <c r="E28" s="68" t="s">
        <v>113</v>
      </c>
      <c r="F28" s="51">
        <v>82.6</v>
      </c>
      <c r="G28" s="51" t="s">
        <v>83</v>
      </c>
      <c r="H28" s="68" t="s">
        <v>84</v>
      </c>
      <c r="I28" s="67">
        <v>94914909</v>
      </c>
      <c r="J28" s="67">
        <v>10448900000</v>
      </c>
      <c r="K28" s="67">
        <v>9944411000</v>
      </c>
      <c r="L28" s="67">
        <v>9496912505</v>
      </c>
      <c r="M28" s="67">
        <v>8949969900</v>
      </c>
      <c r="N28" s="65" t="s">
        <v>93</v>
      </c>
    </row>
    <row r="29" spans="1:14">
      <c r="A29" s="51">
        <v>26</v>
      </c>
      <c r="B29" s="51" t="s">
        <v>2</v>
      </c>
      <c r="C29" s="51">
        <v>8</v>
      </c>
      <c r="D29" s="51">
        <v>3</v>
      </c>
      <c r="E29" s="68" t="s">
        <v>114</v>
      </c>
      <c r="F29" s="51">
        <v>82.6</v>
      </c>
      <c r="G29" s="51" t="s">
        <v>83</v>
      </c>
      <c r="H29" s="68" t="s">
        <v>99</v>
      </c>
      <c r="I29" s="67">
        <v>94914909</v>
      </c>
      <c r="J29" s="67">
        <v>10564540000</v>
      </c>
      <c r="K29" s="67">
        <v>10058894600</v>
      </c>
      <c r="L29" s="67">
        <v>9606244343</v>
      </c>
      <c r="M29" s="67">
        <v>9053005140</v>
      </c>
      <c r="N29" s="69" t="s">
        <v>85</v>
      </c>
    </row>
    <row r="30" spans="1:14">
      <c r="A30" s="51">
        <v>27</v>
      </c>
      <c r="B30" s="51" t="s">
        <v>2</v>
      </c>
      <c r="C30" s="51">
        <v>6</v>
      </c>
      <c r="D30" s="51">
        <v>3</v>
      </c>
      <c r="E30" s="68" t="s">
        <v>115</v>
      </c>
      <c r="F30" s="51">
        <v>82.6</v>
      </c>
      <c r="G30" s="51" t="s">
        <v>83</v>
      </c>
      <c r="H30" s="68" t="s">
        <v>99</v>
      </c>
      <c r="I30" s="67">
        <v>94914909</v>
      </c>
      <c r="J30" s="67">
        <v>10564540000</v>
      </c>
      <c r="K30" s="67">
        <v>10058894600</v>
      </c>
      <c r="L30" s="67">
        <v>9606244343</v>
      </c>
      <c r="M30" s="67">
        <v>9053005140</v>
      </c>
      <c r="N30" s="51" t="s">
        <v>85</v>
      </c>
    </row>
    <row r="31" spans="1:14">
      <c r="A31" s="51">
        <v>28</v>
      </c>
      <c r="B31" s="51" t="s">
        <v>2</v>
      </c>
      <c r="C31" s="51">
        <v>34</v>
      </c>
      <c r="D31" s="51">
        <v>7</v>
      </c>
      <c r="E31" s="66" t="s">
        <v>116</v>
      </c>
      <c r="F31" s="51">
        <v>90</v>
      </c>
      <c r="G31" s="51" t="s">
        <v>83</v>
      </c>
      <c r="H31" s="68" t="s">
        <v>88</v>
      </c>
      <c r="I31" s="67">
        <v>103418182</v>
      </c>
      <c r="J31" s="67">
        <v>10719000000</v>
      </c>
      <c r="K31" s="67">
        <v>10211810000</v>
      </c>
      <c r="L31" s="67">
        <v>9752278550</v>
      </c>
      <c r="M31" s="67">
        <v>9190629000</v>
      </c>
      <c r="N31" s="69" t="s">
        <v>85</v>
      </c>
    </row>
    <row r="32" spans="1:14">
      <c r="A32" s="51">
        <v>29</v>
      </c>
      <c r="B32" s="51" t="s">
        <v>81</v>
      </c>
      <c r="C32" s="51">
        <v>2</v>
      </c>
      <c r="D32" s="51">
        <v>7</v>
      </c>
      <c r="E32" s="68" t="s">
        <v>117</v>
      </c>
      <c r="F32" s="51">
        <v>90</v>
      </c>
      <c r="G32" s="51" t="s">
        <v>83</v>
      </c>
      <c r="H32" s="68" t="s">
        <v>92</v>
      </c>
      <c r="I32" s="67">
        <v>103418182</v>
      </c>
      <c r="J32" s="67">
        <v>10737000000</v>
      </c>
      <c r="K32" s="67">
        <v>10229630000</v>
      </c>
      <c r="L32" s="67">
        <v>9769296650</v>
      </c>
      <c r="M32" s="67">
        <v>9206667000</v>
      </c>
      <c r="N32" s="51" t="s">
        <v>93</v>
      </c>
    </row>
    <row r="33" spans="1:14">
      <c r="A33" s="51">
        <v>30</v>
      </c>
      <c r="B33" s="51" t="s">
        <v>81</v>
      </c>
      <c r="C33" s="51">
        <v>3</v>
      </c>
      <c r="D33" s="51">
        <v>7</v>
      </c>
      <c r="E33" s="68" t="s">
        <v>118</v>
      </c>
      <c r="F33" s="51">
        <v>90</v>
      </c>
      <c r="G33" s="51" t="s">
        <v>83</v>
      </c>
      <c r="H33" s="68" t="s">
        <v>92</v>
      </c>
      <c r="I33" s="67">
        <v>103418182</v>
      </c>
      <c r="J33" s="67">
        <v>10737000000</v>
      </c>
      <c r="K33" s="67">
        <v>10229630000</v>
      </c>
      <c r="L33" s="67">
        <v>9769296650</v>
      </c>
      <c r="M33" s="67">
        <v>9206667000</v>
      </c>
      <c r="N33" s="51" t="s">
        <v>93</v>
      </c>
    </row>
    <row r="34" spans="1:14">
      <c r="A34" s="51">
        <v>31</v>
      </c>
      <c r="B34" s="51" t="s">
        <v>2</v>
      </c>
      <c r="C34" s="51">
        <v>30</v>
      </c>
      <c r="D34" s="51">
        <v>7</v>
      </c>
      <c r="E34" s="66" t="s">
        <v>119</v>
      </c>
      <c r="F34" s="51">
        <v>90</v>
      </c>
      <c r="G34" s="51" t="s">
        <v>83</v>
      </c>
      <c r="H34" s="68" t="s">
        <v>88</v>
      </c>
      <c r="I34" s="67">
        <v>103418182</v>
      </c>
      <c r="J34" s="67">
        <v>10926000000</v>
      </c>
      <c r="K34" s="67">
        <v>10416740000</v>
      </c>
      <c r="L34" s="67">
        <v>9947986700</v>
      </c>
      <c r="M34" s="67">
        <v>9375066000</v>
      </c>
      <c r="N34" s="51" t="s">
        <v>85</v>
      </c>
    </row>
    <row r="35" spans="1:14">
      <c r="A35" s="51">
        <v>32</v>
      </c>
      <c r="B35" s="51" t="s">
        <v>31</v>
      </c>
      <c r="C35" s="51">
        <v>3</v>
      </c>
      <c r="D35" s="51">
        <v>7</v>
      </c>
      <c r="E35" s="68" t="s">
        <v>120</v>
      </c>
      <c r="F35" s="51">
        <v>90</v>
      </c>
      <c r="G35" s="51" t="s">
        <v>83</v>
      </c>
      <c r="H35" s="68" t="s">
        <v>84</v>
      </c>
      <c r="I35" s="67">
        <v>103418182</v>
      </c>
      <c r="J35" s="67">
        <v>11061000000</v>
      </c>
      <c r="K35" s="67">
        <v>10550390000</v>
      </c>
      <c r="L35" s="67">
        <v>10075622450</v>
      </c>
      <c r="M35" s="67">
        <v>9495351000</v>
      </c>
      <c r="N35" s="51" t="s">
        <v>93</v>
      </c>
    </row>
    <row r="36" spans="1:14">
      <c r="A36" s="51">
        <v>33</v>
      </c>
      <c r="B36" s="51" t="s">
        <v>2</v>
      </c>
      <c r="C36" s="51">
        <v>2</v>
      </c>
      <c r="D36" s="51">
        <v>5</v>
      </c>
      <c r="E36" s="68" t="s">
        <v>121</v>
      </c>
      <c r="F36" s="51">
        <v>102.5</v>
      </c>
      <c r="G36" s="51" t="s">
        <v>122</v>
      </c>
      <c r="H36" s="68" t="s">
        <v>123</v>
      </c>
      <c r="I36" s="67">
        <v>119831818</v>
      </c>
      <c r="J36" s="67">
        <v>11070000000</v>
      </c>
      <c r="K36" s="67">
        <v>10489300000</v>
      </c>
      <c r="L36" s="67">
        <v>10017281500</v>
      </c>
      <c r="M36" s="67">
        <v>9440370000</v>
      </c>
      <c r="N36" s="51" t="s">
        <v>93</v>
      </c>
    </row>
    <row r="37" spans="1:14">
      <c r="A37" s="51">
        <v>34</v>
      </c>
      <c r="B37" s="51" t="s">
        <v>90</v>
      </c>
      <c r="C37" s="51">
        <v>4</v>
      </c>
      <c r="D37" s="51">
        <v>6</v>
      </c>
      <c r="E37" s="68" t="s">
        <v>124</v>
      </c>
      <c r="F37" s="51">
        <v>100.7</v>
      </c>
      <c r="G37" s="51" t="s">
        <v>122</v>
      </c>
      <c r="H37" s="68" t="s">
        <v>125</v>
      </c>
      <c r="I37" s="67">
        <v>117727455</v>
      </c>
      <c r="J37" s="67">
        <v>11117280000</v>
      </c>
      <c r="K37" s="67">
        <v>10536107200</v>
      </c>
      <c r="L37" s="67">
        <v>10061982376</v>
      </c>
      <c r="M37" s="67">
        <v>9482496480</v>
      </c>
      <c r="N37" s="51" t="s">
        <v>93</v>
      </c>
    </row>
    <row r="38" spans="1:14">
      <c r="A38" s="51">
        <v>35</v>
      </c>
      <c r="B38" s="51" t="s">
        <v>81</v>
      </c>
      <c r="C38" s="51">
        <v>33</v>
      </c>
      <c r="D38" s="51">
        <v>3</v>
      </c>
      <c r="E38" s="66" t="s">
        <v>126</v>
      </c>
      <c r="F38" s="51">
        <v>82.6</v>
      </c>
      <c r="G38" s="51" t="s">
        <v>83</v>
      </c>
      <c r="H38" s="68" t="s">
        <v>84</v>
      </c>
      <c r="I38" s="67">
        <v>94914909</v>
      </c>
      <c r="J38" s="67">
        <v>11175780000</v>
      </c>
      <c r="K38" s="67">
        <v>10664022200</v>
      </c>
      <c r="L38" s="67">
        <v>10184141201</v>
      </c>
      <c r="M38" s="67">
        <v>9597619980</v>
      </c>
      <c r="N38" s="51" t="s">
        <v>85</v>
      </c>
    </row>
    <row r="39" spans="1:14">
      <c r="A39" s="51">
        <v>36</v>
      </c>
      <c r="B39" s="51" t="s">
        <v>2</v>
      </c>
      <c r="C39" s="51">
        <v>25</v>
      </c>
      <c r="D39" s="51">
        <v>3</v>
      </c>
      <c r="E39" s="68" t="s">
        <v>127</v>
      </c>
      <c r="F39" s="51">
        <v>82.6</v>
      </c>
      <c r="G39" s="51" t="s">
        <v>83</v>
      </c>
      <c r="H39" s="68" t="s">
        <v>99</v>
      </c>
      <c r="I39" s="67">
        <v>94914909</v>
      </c>
      <c r="J39" s="67">
        <v>11200560000</v>
      </c>
      <c r="K39" s="67">
        <v>10688554400</v>
      </c>
      <c r="L39" s="67">
        <v>10207569452</v>
      </c>
      <c r="M39" s="67">
        <v>9619698960</v>
      </c>
      <c r="N39" s="69" t="s">
        <v>85</v>
      </c>
    </row>
    <row r="40" spans="1:14">
      <c r="A40" s="51">
        <v>37</v>
      </c>
      <c r="B40" s="51" t="s">
        <v>2</v>
      </c>
      <c r="C40" s="51">
        <v>3</v>
      </c>
      <c r="D40" s="51">
        <v>6</v>
      </c>
      <c r="E40" s="68" t="s">
        <v>128</v>
      </c>
      <c r="F40" s="51">
        <v>100.7</v>
      </c>
      <c r="G40" s="51" t="s">
        <v>122</v>
      </c>
      <c r="H40" s="68" t="s">
        <v>129</v>
      </c>
      <c r="I40" s="67">
        <v>117727455</v>
      </c>
      <c r="J40" s="67">
        <v>11217980000</v>
      </c>
      <c r="K40" s="67">
        <v>10635800200</v>
      </c>
      <c r="L40" s="67">
        <v>10157189191</v>
      </c>
      <c r="M40" s="67">
        <v>9572220180</v>
      </c>
      <c r="N40" s="51" t="s">
        <v>93</v>
      </c>
    </row>
    <row r="41" spans="1:14">
      <c r="A41" s="51">
        <v>38</v>
      </c>
      <c r="B41" s="51" t="s">
        <v>2</v>
      </c>
      <c r="C41" s="51">
        <v>2</v>
      </c>
      <c r="D41" s="51">
        <v>6</v>
      </c>
      <c r="E41" s="68" t="s">
        <v>130</v>
      </c>
      <c r="F41" s="51">
        <v>100.7</v>
      </c>
      <c r="G41" s="51" t="s">
        <v>122</v>
      </c>
      <c r="H41" s="68" t="s">
        <v>129</v>
      </c>
      <c r="I41" s="67">
        <v>117727455</v>
      </c>
      <c r="J41" s="67">
        <v>11217980000</v>
      </c>
      <c r="K41" s="67">
        <v>10635800200</v>
      </c>
      <c r="L41" s="67">
        <v>10157189191</v>
      </c>
      <c r="M41" s="67">
        <v>9572220180</v>
      </c>
      <c r="N41" s="51" t="s">
        <v>93</v>
      </c>
    </row>
    <row r="42" spans="1:14">
      <c r="A42" s="51">
        <v>39</v>
      </c>
      <c r="B42" s="51" t="s">
        <v>81</v>
      </c>
      <c r="C42" s="51">
        <v>34</v>
      </c>
      <c r="D42" s="51">
        <v>3</v>
      </c>
      <c r="E42" s="66" t="s">
        <v>131</v>
      </c>
      <c r="F42" s="51">
        <v>82.6</v>
      </c>
      <c r="G42" s="51" t="s">
        <v>83</v>
      </c>
      <c r="H42" s="68" t="s">
        <v>84</v>
      </c>
      <c r="I42" s="67">
        <v>94914909</v>
      </c>
      <c r="J42" s="67">
        <v>11291420000</v>
      </c>
      <c r="K42" s="67">
        <v>10778505800</v>
      </c>
      <c r="L42" s="67">
        <v>10293473039</v>
      </c>
      <c r="M42" s="67">
        <v>9700655220</v>
      </c>
      <c r="N42" s="69" t="s">
        <v>85</v>
      </c>
    </row>
    <row r="43" spans="1:14">
      <c r="A43" s="51">
        <v>40</v>
      </c>
      <c r="B43" s="51" t="s">
        <v>81</v>
      </c>
      <c r="C43" s="51">
        <v>9</v>
      </c>
      <c r="D43" s="51">
        <v>7</v>
      </c>
      <c r="E43" s="68" t="s">
        <v>132</v>
      </c>
      <c r="F43" s="51">
        <v>90</v>
      </c>
      <c r="G43" s="51" t="s">
        <v>83</v>
      </c>
      <c r="H43" s="68" t="s">
        <v>92</v>
      </c>
      <c r="I43" s="67">
        <v>103418182</v>
      </c>
      <c r="J43" s="67">
        <v>11295000000</v>
      </c>
      <c r="K43" s="67">
        <v>10782050000</v>
      </c>
      <c r="L43" s="67">
        <v>10296857750</v>
      </c>
      <c r="M43" s="67">
        <v>9703845000</v>
      </c>
      <c r="N43" s="51" t="s">
        <v>93</v>
      </c>
    </row>
    <row r="44" spans="1:14">
      <c r="A44" s="51">
        <v>41</v>
      </c>
      <c r="B44" s="51" t="s">
        <v>2</v>
      </c>
      <c r="C44" s="51">
        <v>7</v>
      </c>
      <c r="D44" s="51">
        <v>4</v>
      </c>
      <c r="E44" s="68" t="s">
        <v>133</v>
      </c>
      <c r="F44" s="51">
        <v>82.6</v>
      </c>
      <c r="G44" s="51" t="s">
        <v>83</v>
      </c>
      <c r="H44" s="68" t="s">
        <v>84</v>
      </c>
      <c r="I44" s="67">
        <v>94914909</v>
      </c>
      <c r="J44" s="67">
        <v>11316200000</v>
      </c>
      <c r="K44" s="67">
        <v>10803038000</v>
      </c>
      <c r="L44" s="67">
        <v>10316901290</v>
      </c>
      <c r="M44" s="67">
        <v>9722734200</v>
      </c>
      <c r="N44" s="69" t="s">
        <v>85</v>
      </c>
    </row>
    <row r="45" spans="1:14">
      <c r="A45" s="51">
        <v>42</v>
      </c>
      <c r="B45" s="51" t="s">
        <v>31</v>
      </c>
      <c r="C45" s="51">
        <v>22</v>
      </c>
      <c r="D45" s="51">
        <v>3</v>
      </c>
      <c r="E45" s="68" t="s">
        <v>134</v>
      </c>
      <c r="F45" s="51">
        <v>82.6</v>
      </c>
      <c r="G45" s="51" t="s">
        <v>83</v>
      </c>
      <c r="H45" s="68" t="s">
        <v>92</v>
      </c>
      <c r="I45" s="67">
        <v>94914909</v>
      </c>
      <c r="J45" s="67">
        <v>11324460000</v>
      </c>
      <c r="K45" s="67">
        <v>10811215400</v>
      </c>
      <c r="L45" s="67">
        <v>10324710707</v>
      </c>
      <c r="M45" s="67">
        <v>9730093860</v>
      </c>
      <c r="N45" s="51" t="s">
        <v>93</v>
      </c>
    </row>
    <row r="46" spans="1:14">
      <c r="A46" s="51">
        <v>43</v>
      </c>
      <c r="B46" s="51" t="s">
        <v>2</v>
      </c>
      <c r="C46" s="51">
        <v>20</v>
      </c>
      <c r="D46" s="51">
        <v>7</v>
      </c>
      <c r="E46" s="68" t="s">
        <v>135</v>
      </c>
      <c r="F46" s="51">
        <v>90</v>
      </c>
      <c r="G46" s="51" t="s">
        <v>83</v>
      </c>
      <c r="H46" s="68" t="s">
        <v>88</v>
      </c>
      <c r="I46" s="67">
        <v>103418182</v>
      </c>
      <c r="J46" s="67">
        <v>11394000000</v>
      </c>
      <c r="K46" s="67">
        <v>10880060000</v>
      </c>
      <c r="L46" s="67">
        <v>10390457300</v>
      </c>
      <c r="M46" s="67">
        <v>9792054000</v>
      </c>
      <c r="N46" s="69" t="s">
        <v>85</v>
      </c>
    </row>
    <row r="47" spans="1:14">
      <c r="A47" s="51">
        <v>44</v>
      </c>
      <c r="B47" s="51" t="s">
        <v>31</v>
      </c>
      <c r="C47" s="51">
        <v>6</v>
      </c>
      <c r="D47" s="51">
        <v>7</v>
      </c>
      <c r="E47" s="68" t="s">
        <v>136</v>
      </c>
      <c r="F47" s="51">
        <v>90</v>
      </c>
      <c r="G47" s="51" t="s">
        <v>83</v>
      </c>
      <c r="H47" s="68" t="s">
        <v>84</v>
      </c>
      <c r="I47" s="67">
        <v>103418182</v>
      </c>
      <c r="J47" s="67">
        <v>11394000000</v>
      </c>
      <c r="K47" s="67">
        <v>10880060000</v>
      </c>
      <c r="L47" s="67">
        <v>10390457300</v>
      </c>
      <c r="M47" s="67">
        <v>9792054000</v>
      </c>
      <c r="N47" s="51" t="s">
        <v>93</v>
      </c>
    </row>
    <row r="48" spans="1:14">
      <c r="A48" s="51">
        <v>45</v>
      </c>
      <c r="B48" s="65" t="s">
        <v>81</v>
      </c>
      <c r="C48" s="65">
        <v>29</v>
      </c>
      <c r="D48" s="65">
        <v>3</v>
      </c>
      <c r="E48" s="65" t="s">
        <v>137</v>
      </c>
      <c r="F48" s="65">
        <v>82.6</v>
      </c>
      <c r="G48" s="65" t="s">
        <v>83</v>
      </c>
      <c r="H48" s="66" t="s">
        <v>84</v>
      </c>
      <c r="I48" s="67">
        <v>94914909</v>
      </c>
      <c r="J48" s="67">
        <v>11398800000</v>
      </c>
      <c r="K48" s="67">
        <v>10884812000</v>
      </c>
      <c r="L48" s="67">
        <v>10394995460</v>
      </c>
      <c r="M48" s="67">
        <v>9796330800</v>
      </c>
      <c r="N48" s="51" t="s">
        <v>85</v>
      </c>
    </row>
    <row r="49" spans="1:14">
      <c r="A49" s="51">
        <v>46</v>
      </c>
      <c r="B49" s="51" t="s">
        <v>2</v>
      </c>
      <c r="C49" s="51">
        <v>21</v>
      </c>
      <c r="D49" s="51">
        <v>7</v>
      </c>
      <c r="E49" s="68" t="s">
        <v>138</v>
      </c>
      <c r="F49" s="51">
        <v>90</v>
      </c>
      <c r="G49" s="51" t="s">
        <v>83</v>
      </c>
      <c r="H49" s="68" t="s">
        <v>88</v>
      </c>
      <c r="I49" s="67">
        <v>103418182</v>
      </c>
      <c r="J49" s="67">
        <v>11502000000</v>
      </c>
      <c r="K49" s="67">
        <v>10986980000</v>
      </c>
      <c r="L49" s="67">
        <v>10492565900</v>
      </c>
      <c r="M49" s="67">
        <v>9888282000</v>
      </c>
      <c r="N49" s="69" t="s">
        <v>85</v>
      </c>
    </row>
    <row r="50" spans="1:14">
      <c r="A50" s="51">
        <v>47</v>
      </c>
      <c r="B50" s="51" t="s">
        <v>2</v>
      </c>
      <c r="C50" s="51">
        <v>22</v>
      </c>
      <c r="D50" s="51">
        <v>7</v>
      </c>
      <c r="E50" s="68" t="s">
        <v>139</v>
      </c>
      <c r="F50" s="51">
        <v>90</v>
      </c>
      <c r="G50" s="51" t="s">
        <v>83</v>
      </c>
      <c r="H50" s="68" t="s">
        <v>88</v>
      </c>
      <c r="I50" s="67">
        <v>103418182</v>
      </c>
      <c r="J50" s="67">
        <v>11502000000</v>
      </c>
      <c r="K50" s="67">
        <v>10986980000</v>
      </c>
      <c r="L50" s="67">
        <v>10492565900</v>
      </c>
      <c r="M50" s="67">
        <v>9888282000</v>
      </c>
      <c r="N50" s="51" t="s">
        <v>85</v>
      </c>
    </row>
    <row r="51" spans="1:14">
      <c r="A51" s="51">
        <v>48</v>
      </c>
      <c r="B51" s="51" t="s">
        <v>31</v>
      </c>
      <c r="C51" s="51">
        <v>3</v>
      </c>
      <c r="D51" s="51">
        <v>6</v>
      </c>
      <c r="E51" s="68" t="s">
        <v>140</v>
      </c>
      <c r="F51" s="51">
        <v>102.5</v>
      </c>
      <c r="G51" s="51" t="s">
        <v>122</v>
      </c>
      <c r="H51" s="68" t="s">
        <v>129</v>
      </c>
      <c r="I51" s="67">
        <v>119831818</v>
      </c>
      <c r="J51" s="67">
        <v>11521000000</v>
      </c>
      <c r="K51" s="67">
        <v>10935790000</v>
      </c>
      <c r="L51" s="67">
        <v>10443679450</v>
      </c>
      <c r="M51" s="67">
        <v>9842211000</v>
      </c>
      <c r="N51" s="51" t="s">
        <v>93</v>
      </c>
    </row>
    <row r="52" spans="1:14">
      <c r="A52" s="51">
        <v>49</v>
      </c>
      <c r="B52" s="51" t="s">
        <v>81</v>
      </c>
      <c r="C52" s="51">
        <v>2</v>
      </c>
      <c r="D52" s="51">
        <v>6</v>
      </c>
      <c r="E52" s="68" t="s">
        <v>141</v>
      </c>
      <c r="F52" s="51">
        <v>102.5</v>
      </c>
      <c r="G52" s="51" t="s">
        <v>122</v>
      </c>
      <c r="H52" s="68" t="s">
        <v>125</v>
      </c>
      <c r="I52" s="67">
        <v>119831818</v>
      </c>
      <c r="J52" s="67">
        <v>11531250000</v>
      </c>
      <c r="K52" s="67">
        <v>10945937500</v>
      </c>
      <c r="L52" s="67">
        <v>10453370312.5</v>
      </c>
      <c r="M52" s="67">
        <v>9851343750</v>
      </c>
      <c r="N52" s="51" t="s">
        <v>93</v>
      </c>
    </row>
    <row r="53" spans="1:14">
      <c r="A53" s="51">
        <v>50</v>
      </c>
      <c r="B53" s="51" t="s">
        <v>81</v>
      </c>
      <c r="C53" s="51">
        <v>3</v>
      </c>
      <c r="D53" s="51">
        <v>6</v>
      </c>
      <c r="E53" s="68" t="s">
        <v>142</v>
      </c>
      <c r="F53" s="51">
        <v>102.5</v>
      </c>
      <c r="G53" s="51" t="s">
        <v>122</v>
      </c>
      <c r="H53" s="68" t="s">
        <v>125</v>
      </c>
      <c r="I53" s="67">
        <v>119831818</v>
      </c>
      <c r="J53" s="67">
        <v>11531250000</v>
      </c>
      <c r="K53" s="67">
        <v>10945937500</v>
      </c>
      <c r="L53" s="67">
        <v>10453370312.5</v>
      </c>
      <c r="M53" s="67">
        <v>9851343750</v>
      </c>
      <c r="N53" s="51" t="s">
        <v>93</v>
      </c>
    </row>
    <row r="54" spans="1:14">
      <c r="A54" s="51">
        <v>51</v>
      </c>
      <c r="B54" s="51" t="s">
        <v>2</v>
      </c>
      <c r="C54" s="51">
        <v>26</v>
      </c>
      <c r="D54" s="51">
        <v>7</v>
      </c>
      <c r="E54" s="68" t="s">
        <v>143</v>
      </c>
      <c r="F54" s="51">
        <v>90</v>
      </c>
      <c r="G54" s="51" t="s">
        <v>83</v>
      </c>
      <c r="H54" s="68" t="s">
        <v>88</v>
      </c>
      <c r="I54" s="67">
        <v>103418182</v>
      </c>
      <c r="J54" s="67">
        <v>11619000000</v>
      </c>
      <c r="K54" s="67">
        <v>11102810000</v>
      </c>
      <c r="L54" s="67">
        <v>10603183550</v>
      </c>
      <c r="M54" s="67">
        <v>9992529000</v>
      </c>
      <c r="N54" s="69" t="s">
        <v>85</v>
      </c>
    </row>
    <row r="55" spans="1:14">
      <c r="A55" s="51">
        <v>52</v>
      </c>
      <c r="B55" s="51" t="s">
        <v>31</v>
      </c>
      <c r="C55" s="51">
        <v>4</v>
      </c>
      <c r="D55" s="51">
        <v>6</v>
      </c>
      <c r="E55" s="68" t="s">
        <v>144</v>
      </c>
      <c r="F55" s="51">
        <v>102.5</v>
      </c>
      <c r="G55" s="51" t="s">
        <v>122</v>
      </c>
      <c r="H55" s="68" t="s">
        <v>129</v>
      </c>
      <c r="I55" s="67">
        <v>119831818</v>
      </c>
      <c r="J55" s="67">
        <v>11633750000</v>
      </c>
      <c r="K55" s="67">
        <v>11047412500</v>
      </c>
      <c r="L55" s="67">
        <v>10550278937.5</v>
      </c>
      <c r="M55" s="67">
        <v>9942671250</v>
      </c>
      <c r="N55" s="51" t="s">
        <v>93</v>
      </c>
    </row>
    <row r="56" spans="1:14">
      <c r="A56" s="51">
        <v>53</v>
      </c>
      <c r="B56" s="51" t="s">
        <v>31</v>
      </c>
      <c r="C56" s="51">
        <v>17</v>
      </c>
      <c r="D56" s="51">
        <v>7</v>
      </c>
      <c r="E56" s="68" t="s">
        <v>145</v>
      </c>
      <c r="F56" s="51">
        <v>90</v>
      </c>
      <c r="G56" s="51" t="s">
        <v>83</v>
      </c>
      <c r="H56" s="68" t="s">
        <v>84</v>
      </c>
      <c r="I56" s="67">
        <v>103418182</v>
      </c>
      <c r="J56" s="67">
        <v>11745000000</v>
      </c>
      <c r="K56" s="67">
        <v>11227550000</v>
      </c>
      <c r="L56" s="67">
        <v>10722310250</v>
      </c>
      <c r="M56" s="67">
        <v>10104795000</v>
      </c>
      <c r="N56" s="69" t="s">
        <v>85</v>
      </c>
    </row>
    <row r="57" spans="1:14">
      <c r="A57" s="51">
        <v>54</v>
      </c>
      <c r="B57" s="51" t="s">
        <v>90</v>
      </c>
      <c r="C57" s="51">
        <v>6</v>
      </c>
      <c r="D57" s="51">
        <v>6</v>
      </c>
      <c r="E57" s="66" t="s">
        <v>146</v>
      </c>
      <c r="F57" s="51">
        <v>100.7</v>
      </c>
      <c r="G57" s="51" t="s">
        <v>122</v>
      </c>
      <c r="H57" s="68" t="s">
        <v>125</v>
      </c>
      <c r="I57" s="67">
        <v>62800182</v>
      </c>
      <c r="J57" s="67">
        <v>11751690000</v>
      </c>
      <c r="K57" s="67">
        <v>11164173100</v>
      </c>
      <c r="L57" s="67">
        <v>10661785310.5</v>
      </c>
      <c r="M57" s="67">
        <v>10047755790</v>
      </c>
      <c r="N57" s="51" t="s">
        <v>93</v>
      </c>
    </row>
    <row r="58" spans="1:14">
      <c r="A58" s="51">
        <v>55</v>
      </c>
      <c r="B58" s="51" t="s">
        <v>81</v>
      </c>
      <c r="C58" s="51">
        <v>2</v>
      </c>
      <c r="D58" s="51">
        <v>5</v>
      </c>
      <c r="E58" s="66" t="s">
        <v>147</v>
      </c>
      <c r="F58" s="65">
        <v>100.7</v>
      </c>
      <c r="G58" s="65" t="s">
        <v>122</v>
      </c>
      <c r="H58" s="66" t="s">
        <v>148</v>
      </c>
      <c r="I58" s="70">
        <v>117727455</v>
      </c>
      <c r="J58" s="67">
        <v>11771830000</v>
      </c>
      <c r="K58" s="67">
        <v>11184111700</v>
      </c>
      <c r="L58" s="67">
        <v>10680826673.5</v>
      </c>
      <c r="M58" s="67">
        <v>10065700530</v>
      </c>
      <c r="N58" s="65" t="s">
        <v>93</v>
      </c>
    </row>
    <row r="59" spans="1:14">
      <c r="A59" s="51">
        <v>56</v>
      </c>
      <c r="B59" s="51" t="s">
        <v>81</v>
      </c>
      <c r="C59" s="51">
        <v>3</v>
      </c>
      <c r="D59" s="51">
        <v>5</v>
      </c>
      <c r="E59" s="68" t="s">
        <v>149</v>
      </c>
      <c r="F59" s="51">
        <v>100.7</v>
      </c>
      <c r="G59" s="51" t="s">
        <v>122</v>
      </c>
      <c r="H59" s="68" t="s">
        <v>148</v>
      </c>
      <c r="I59" s="67">
        <v>117727455</v>
      </c>
      <c r="J59" s="67">
        <v>11771830000</v>
      </c>
      <c r="K59" s="67">
        <v>11184111700</v>
      </c>
      <c r="L59" s="67">
        <v>10680826673.5</v>
      </c>
      <c r="M59" s="67">
        <v>10065700530</v>
      </c>
      <c r="N59" s="51" t="s">
        <v>93</v>
      </c>
    </row>
    <row r="60" spans="1:14">
      <c r="A60" s="51">
        <v>57</v>
      </c>
      <c r="B60" s="51" t="s">
        <v>2</v>
      </c>
      <c r="C60" s="51">
        <v>6</v>
      </c>
      <c r="D60" s="51">
        <v>5</v>
      </c>
      <c r="E60" s="66" t="s">
        <v>150</v>
      </c>
      <c r="F60" s="51">
        <v>102.5</v>
      </c>
      <c r="G60" s="51" t="s">
        <v>122</v>
      </c>
      <c r="H60" s="68" t="s">
        <v>123</v>
      </c>
      <c r="I60" s="67">
        <v>117781818</v>
      </c>
      <c r="J60" s="67">
        <v>11849000000</v>
      </c>
      <c r="K60" s="67">
        <v>11260510000</v>
      </c>
      <c r="L60" s="67">
        <v>10753787050</v>
      </c>
      <c r="M60" s="67">
        <v>10134459000</v>
      </c>
      <c r="N60" s="69" t="s">
        <v>85</v>
      </c>
    </row>
    <row r="61" spans="1:14">
      <c r="A61" s="51">
        <v>58</v>
      </c>
      <c r="B61" s="51" t="s">
        <v>2</v>
      </c>
      <c r="C61" s="51">
        <v>23</v>
      </c>
      <c r="D61" s="51">
        <v>4</v>
      </c>
      <c r="E61" s="68" t="s">
        <v>151</v>
      </c>
      <c r="F61" s="51">
        <v>82.6</v>
      </c>
      <c r="G61" s="51" t="s">
        <v>83</v>
      </c>
      <c r="H61" s="68" t="s">
        <v>84</v>
      </c>
      <c r="I61" s="67">
        <v>94914909</v>
      </c>
      <c r="J61" s="67">
        <v>11886140000</v>
      </c>
      <c r="K61" s="67">
        <v>11367278600</v>
      </c>
      <c r="L61" s="67">
        <v>10855751063</v>
      </c>
      <c r="M61" s="67">
        <v>10230550740</v>
      </c>
      <c r="N61" s="51" t="s">
        <v>85</v>
      </c>
    </row>
    <row r="62" spans="1:14">
      <c r="A62" s="51">
        <v>59</v>
      </c>
      <c r="B62" s="51" t="s">
        <v>31</v>
      </c>
      <c r="C62" s="51">
        <v>22</v>
      </c>
      <c r="D62" s="51">
        <v>7</v>
      </c>
      <c r="E62" s="68" t="s">
        <v>152</v>
      </c>
      <c r="F62" s="51">
        <v>90</v>
      </c>
      <c r="G62" s="51" t="s">
        <v>83</v>
      </c>
      <c r="H62" s="68" t="s">
        <v>84</v>
      </c>
      <c r="I62" s="67">
        <v>103418182</v>
      </c>
      <c r="J62" s="67">
        <v>11970000000</v>
      </c>
      <c r="K62" s="67">
        <v>11450300000</v>
      </c>
      <c r="L62" s="67">
        <v>10935036500</v>
      </c>
      <c r="M62" s="67">
        <v>10305270000</v>
      </c>
      <c r="N62" s="69" t="s">
        <v>85</v>
      </c>
    </row>
    <row r="63" spans="1:14">
      <c r="A63" s="51">
        <v>60</v>
      </c>
      <c r="B63" s="51" t="s">
        <v>31</v>
      </c>
      <c r="C63" s="51">
        <v>23</v>
      </c>
      <c r="D63" s="51">
        <v>7</v>
      </c>
      <c r="E63" s="68" t="s">
        <v>153</v>
      </c>
      <c r="F63" s="51">
        <v>90</v>
      </c>
      <c r="G63" s="51" t="s">
        <v>83</v>
      </c>
      <c r="H63" s="68" t="s">
        <v>84</v>
      </c>
      <c r="I63" s="67">
        <v>103418182</v>
      </c>
      <c r="J63" s="67">
        <v>11970000000</v>
      </c>
      <c r="K63" s="67">
        <v>11450300000</v>
      </c>
      <c r="L63" s="67">
        <v>10935036500</v>
      </c>
      <c r="M63" s="67">
        <v>10305270000</v>
      </c>
      <c r="N63" s="51" t="s">
        <v>85</v>
      </c>
    </row>
    <row r="64" spans="1:14">
      <c r="A64" s="51">
        <v>61</v>
      </c>
      <c r="B64" s="51" t="s">
        <v>90</v>
      </c>
      <c r="C64" s="51">
        <v>7</v>
      </c>
      <c r="D64" s="51">
        <v>5</v>
      </c>
      <c r="E64" s="66" t="s">
        <v>154</v>
      </c>
      <c r="F64" s="65">
        <v>102.5</v>
      </c>
      <c r="G64" s="65" t="s">
        <v>122</v>
      </c>
      <c r="H64" s="66" t="s">
        <v>123</v>
      </c>
      <c r="I64" s="70">
        <v>63922727</v>
      </c>
      <c r="J64" s="67">
        <v>11972000000</v>
      </c>
      <c r="K64" s="67">
        <v>11382280000</v>
      </c>
      <c r="L64" s="67">
        <v>10870077400</v>
      </c>
      <c r="M64" s="67">
        <v>10244052000</v>
      </c>
      <c r="N64" s="65" t="s">
        <v>93</v>
      </c>
    </row>
    <row r="65" spans="1:14">
      <c r="A65" s="51">
        <v>62</v>
      </c>
      <c r="B65" s="51" t="s">
        <v>81</v>
      </c>
      <c r="C65" s="51">
        <v>4</v>
      </c>
      <c r="D65" s="51">
        <v>5</v>
      </c>
      <c r="E65" s="66" t="s">
        <v>155</v>
      </c>
      <c r="F65" s="51">
        <v>100.7</v>
      </c>
      <c r="G65" s="51" t="s">
        <v>122</v>
      </c>
      <c r="H65" s="68" t="s">
        <v>148</v>
      </c>
      <c r="I65" s="67">
        <v>115713455</v>
      </c>
      <c r="J65" s="67">
        <v>11983300000</v>
      </c>
      <c r="K65" s="67">
        <v>11393467000</v>
      </c>
      <c r="L65" s="67">
        <v>10880760985</v>
      </c>
      <c r="M65" s="67">
        <v>10254120300</v>
      </c>
      <c r="N65" s="69" t="s">
        <v>85</v>
      </c>
    </row>
    <row r="66" spans="1:14">
      <c r="A66" s="51">
        <v>63</v>
      </c>
      <c r="B66" s="51" t="s">
        <v>31</v>
      </c>
      <c r="C66" s="51">
        <v>25</v>
      </c>
      <c r="D66" s="51">
        <v>7</v>
      </c>
      <c r="E66" s="68" t="s">
        <v>156</v>
      </c>
      <c r="F66" s="51">
        <v>90</v>
      </c>
      <c r="G66" s="51" t="s">
        <v>83</v>
      </c>
      <c r="H66" s="68" t="s">
        <v>84</v>
      </c>
      <c r="I66" s="67">
        <v>103418182</v>
      </c>
      <c r="J66" s="67">
        <v>12078000000</v>
      </c>
      <c r="K66" s="67">
        <v>11557220000</v>
      </c>
      <c r="L66" s="67">
        <v>11037145100</v>
      </c>
      <c r="M66" s="67">
        <v>10401498000</v>
      </c>
      <c r="N66" s="51" t="s">
        <v>85</v>
      </c>
    </row>
    <row r="67" spans="1:14">
      <c r="A67" s="51">
        <v>64</v>
      </c>
      <c r="B67" s="51" t="s">
        <v>2</v>
      </c>
      <c r="C67" s="51">
        <v>9</v>
      </c>
      <c r="D67" s="51">
        <v>5</v>
      </c>
      <c r="E67" s="66" t="s">
        <v>157</v>
      </c>
      <c r="F67" s="51">
        <v>102.5</v>
      </c>
      <c r="G67" s="51" t="s">
        <v>122</v>
      </c>
      <c r="H67" s="68" t="s">
        <v>123</v>
      </c>
      <c r="I67" s="67">
        <v>117781818</v>
      </c>
      <c r="J67" s="67">
        <v>12084750000</v>
      </c>
      <c r="K67" s="67">
        <v>11493902500</v>
      </c>
      <c r="L67" s="67">
        <v>10976676887.5</v>
      </c>
      <c r="M67" s="67">
        <v>10344512250</v>
      </c>
      <c r="N67" s="69" t="s">
        <v>85</v>
      </c>
    </row>
    <row r="68" spans="1:14">
      <c r="A68" s="51">
        <v>65</v>
      </c>
      <c r="B68" s="65" t="s">
        <v>2</v>
      </c>
      <c r="C68" s="65">
        <v>34</v>
      </c>
      <c r="D68" s="65">
        <v>5</v>
      </c>
      <c r="E68" s="65" t="s">
        <v>158</v>
      </c>
      <c r="F68" s="65">
        <v>102.5</v>
      </c>
      <c r="G68" s="65" t="s">
        <v>122</v>
      </c>
      <c r="H68" s="66" t="s">
        <v>123</v>
      </c>
      <c r="I68" s="67">
        <v>117781818</v>
      </c>
      <c r="J68" s="67">
        <v>12084750000</v>
      </c>
      <c r="K68" s="67">
        <v>11493902500</v>
      </c>
      <c r="L68" s="67">
        <v>10976676887.5</v>
      </c>
      <c r="M68" s="67">
        <v>10344512250</v>
      </c>
      <c r="N68" s="51" t="s">
        <v>85</v>
      </c>
    </row>
    <row r="69" spans="1:14">
      <c r="A69" s="51">
        <v>66</v>
      </c>
      <c r="B69" s="51" t="s">
        <v>2</v>
      </c>
      <c r="C69" s="51">
        <v>32</v>
      </c>
      <c r="D69" s="51">
        <v>5</v>
      </c>
      <c r="E69" s="66" t="s">
        <v>159</v>
      </c>
      <c r="F69" s="51">
        <v>102.5</v>
      </c>
      <c r="G69" s="51" t="s">
        <v>122</v>
      </c>
      <c r="H69" s="68" t="s">
        <v>123</v>
      </c>
      <c r="I69" s="67">
        <v>117781818</v>
      </c>
      <c r="J69" s="67">
        <v>12330750000</v>
      </c>
      <c r="K69" s="67">
        <v>11737442500</v>
      </c>
      <c r="L69" s="67">
        <v>11209257587.5</v>
      </c>
      <c r="M69" s="67">
        <v>10563698250</v>
      </c>
      <c r="N69" s="69" t="s">
        <v>85</v>
      </c>
    </row>
    <row r="70" spans="1:14">
      <c r="A70" s="51">
        <v>67</v>
      </c>
      <c r="B70" s="51" t="s">
        <v>90</v>
      </c>
      <c r="C70" s="51">
        <v>31</v>
      </c>
      <c r="D70" s="51">
        <v>5</v>
      </c>
      <c r="E70" s="66" t="s">
        <v>160</v>
      </c>
      <c r="F70" s="51">
        <v>102.5</v>
      </c>
      <c r="G70" s="51" t="s">
        <v>122</v>
      </c>
      <c r="H70" s="68" t="s">
        <v>123</v>
      </c>
      <c r="I70" s="67">
        <v>63922727</v>
      </c>
      <c r="J70" s="67">
        <v>12330750000</v>
      </c>
      <c r="K70" s="67">
        <v>11737442500</v>
      </c>
      <c r="L70" s="67">
        <v>11209257587.5</v>
      </c>
      <c r="M70" s="67">
        <v>10563698250</v>
      </c>
      <c r="N70" s="51" t="s">
        <v>93</v>
      </c>
    </row>
    <row r="71" spans="1:14">
      <c r="A71" s="51">
        <v>68</v>
      </c>
      <c r="B71" s="51" t="s">
        <v>2</v>
      </c>
      <c r="C71" s="51">
        <v>31</v>
      </c>
      <c r="D71" s="51">
        <v>5</v>
      </c>
      <c r="E71" s="66" t="s">
        <v>161</v>
      </c>
      <c r="F71" s="51">
        <v>102.5</v>
      </c>
      <c r="G71" s="51" t="s">
        <v>122</v>
      </c>
      <c r="H71" s="68" t="s">
        <v>123</v>
      </c>
      <c r="I71" s="67">
        <v>117781818</v>
      </c>
      <c r="J71" s="67">
        <v>12330750000</v>
      </c>
      <c r="K71" s="67">
        <v>11737442500</v>
      </c>
      <c r="L71" s="67">
        <v>11209257587.5</v>
      </c>
      <c r="M71" s="67">
        <v>10563698250</v>
      </c>
      <c r="N71" s="69" t="s">
        <v>85</v>
      </c>
    </row>
    <row r="72" spans="1:14">
      <c r="A72" s="51">
        <v>69</v>
      </c>
      <c r="B72" s="51" t="s">
        <v>31</v>
      </c>
      <c r="C72" s="51">
        <v>3</v>
      </c>
      <c r="D72" s="51">
        <v>5</v>
      </c>
      <c r="E72" s="68" t="s">
        <v>162</v>
      </c>
      <c r="F72" s="51">
        <v>100.7</v>
      </c>
      <c r="G72" s="51" t="s">
        <v>122</v>
      </c>
      <c r="H72" s="68" t="s">
        <v>148</v>
      </c>
      <c r="I72" s="67">
        <v>117727455</v>
      </c>
      <c r="J72" s="67">
        <v>12376030000</v>
      </c>
      <c r="K72" s="67">
        <v>11782269700</v>
      </c>
      <c r="L72" s="67">
        <v>11252067563.5</v>
      </c>
      <c r="M72" s="67">
        <v>10604042730</v>
      </c>
      <c r="N72" s="51" t="s">
        <v>93</v>
      </c>
    </row>
    <row r="73" spans="1:14">
      <c r="A73" s="51">
        <v>70</v>
      </c>
      <c r="B73" s="51" t="s">
        <v>90</v>
      </c>
      <c r="C73" s="51">
        <v>30</v>
      </c>
      <c r="D73" s="51">
        <v>5</v>
      </c>
      <c r="E73" s="66" t="s">
        <v>163</v>
      </c>
      <c r="F73" s="51">
        <v>102.5</v>
      </c>
      <c r="G73" s="51" t="s">
        <v>122</v>
      </c>
      <c r="H73" s="68" t="s">
        <v>123</v>
      </c>
      <c r="I73" s="67">
        <v>63922727</v>
      </c>
      <c r="J73" s="67">
        <v>12443500000</v>
      </c>
      <c r="K73" s="67">
        <v>11849065000</v>
      </c>
      <c r="L73" s="67">
        <v>11315857075</v>
      </c>
      <c r="M73" s="67">
        <v>10664158500</v>
      </c>
      <c r="N73" s="51" t="s">
        <v>93</v>
      </c>
    </row>
    <row r="74" spans="1:14">
      <c r="A74" s="51">
        <v>71</v>
      </c>
      <c r="B74" s="51" t="s">
        <v>2</v>
      </c>
      <c r="C74" s="51">
        <v>29</v>
      </c>
      <c r="D74" s="51">
        <v>5</v>
      </c>
      <c r="E74" s="66" t="s">
        <v>164</v>
      </c>
      <c r="F74" s="51">
        <v>102.5</v>
      </c>
      <c r="G74" s="51" t="s">
        <v>122</v>
      </c>
      <c r="H74" s="68" t="s">
        <v>123</v>
      </c>
      <c r="I74" s="67">
        <v>117781818</v>
      </c>
      <c r="J74" s="67">
        <v>12443500000</v>
      </c>
      <c r="K74" s="67">
        <v>11849065000</v>
      </c>
      <c r="L74" s="67">
        <v>11315857075</v>
      </c>
      <c r="M74" s="67">
        <v>10664158500</v>
      </c>
      <c r="N74" s="69" t="s">
        <v>85</v>
      </c>
    </row>
    <row r="75" spans="1:14">
      <c r="A75" s="51">
        <v>72</v>
      </c>
      <c r="B75" s="51" t="s">
        <v>81</v>
      </c>
      <c r="C75" s="51">
        <v>7</v>
      </c>
      <c r="D75" s="51">
        <v>5</v>
      </c>
      <c r="E75" s="66" t="s">
        <v>165</v>
      </c>
      <c r="F75" s="51">
        <v>100.7</v>
      </c>
      <c r="G75" s="51" t="s">
        <v>122</v>
      </c>
      <c r="H75" s="68" t="s">
        <v>148</v>
      </c>
      <c r="I75" s="67">
        <v>115713455</v>
      </c>
      <c r="J75" s="67">
        <v>12476730000</v>
      </c>
      <c r="K75" s="67">
        <v>11881962700</v>
      </c>
      <c r="L75" s="67">
        <v>11347274378.5</v>
      </c>
      <c r="M75" s="67">
        <v>10693766430</v>
      </c>
      <c r="N75" s="51" t="s">
        <v>85</v>
      </c>
    </row>
    <row r="76" spans="1:14">
      <c r="A76" s="51">
        <v>73</v>
      </c>
      <c r="B76" s="51" t="s">
        <v>2</v>
      </c>
      <c r="C76" s="51">
        <v>7</v>
      </c>
      <c r="D76" s="51">
        <v>5</v>
      </c>
      <c r="E76" s="68" t="s">
        <v>166</v>
      </c>
      <c r="F76" s="51">
        <v>102.5</v>
      </c>
      <c r="G76" s="51" t="s">
        <v>122</v>
      </c>
      <c r="H76" s="68" t="s">
        <v>123</v>
      </c>
      <c r="I76" s="67">
        <v>117781818</v>
      </c>
      <c r="J76" s="67">
        <v>12494750000</v>
      </c>
      <c r="K76" s="67">
        <v>11899802500</v>
      </c>
      <c r="L76" s="67">
        <v>11364311387.5</v>
      </c>
      <c r="M76" s="67">
        <v>10709822250</v>
      </c>
      <c r="N76" s="69" t="s">
        <v>85</v>
      </c>
    </row>
    <row r="77" spans="1:14">
      <c r="A77" s="51">
        <v>74</v>
      </c>
      <c r="B77" s="51" t="s">
        <v>31</v>
      </c>
      <c r="C77" s="51">
        <v>4</v>
      </c>
      <c r="D77" s="51">
        <v>5</v>
      </c>
      <c r="E77" s="68" t="s">
        <v>167</v>
      </c>
      <c r="F77" s="51">
        <v>100.7</v>
      </c>
      <c r="G77" s="51" t="s">
        <v>122</v>
      </c>
      <c r="H77" s="68" t="s">
        <v>148</v>
      </c>
      <c r="I77" s="67">
        <v>117727455</v>
      </c>
      <c r="J77" s="67">
        <v>12496870000</v>
      </c>
      <c r="K77" s="67">
        <v>11901901300</v>
      </c>
      <c r="L77" s="67">
        <v>11366315741.5</v>
      </c>
      <c r="M77" s="67">
        <v>10711711170</v>
      </c>
      <c r="N77" s="51" t="s">
        <v>93</v>
      </c>
    </row>
    <row r="78" spans="1:14">
      <c r="A78" s="51">
        <v>75</v>
      </c>
      <c r="B78" s="51" t="s">
        <v>90</v>
      </c>
      <c r="C78" s="51">
        <v>22</v>
      </c>
      <c r="D78" s="51">
        <v>5</v>
      </c>
      <c r="E78" s="66" t="s">
        <v>168</v>
      </c>
      <c r="F78" s="51">
        <v>102.5</v>
      </c>
      <c r="G78" s="51" t="s">
        <v>122</v>
      </c>
      <c r="H78" s="68" t="s">
        <v>123</v>
      </c>
      <c r="I78" s="67">
        <v>63922727</v>
      </c>
      <c r="J78" s="67">
        <v>12576750000</v>
      </c>
      <c r="K78" s="67">
        <v>11980982500</v>
      </c>
      <c r="L78" s="67">
        <v>11441838287.5</v>
      </c>
      <c r="M78" s="67">
        <v>10782884250</v>
      </c>
      <c r="N78" s="51" t="s">
        <v>93</v>
      </c>
    </row>
    <row r="79" spans="1:14">
      <c r="A79" s="51">
        <v>76</v>
      </c>
      <c r="B79" s="51" t="s">
        <v>90</v>
      </c>
      <c r="C79" s="51">
        <v>27</v>
      </c>
      <c r="D79" s="51">
        <v>5</v>
      </c>
      <c r="E79" s="66" t="s">
        <v>169</v>
      </c>
      <c r="F79" s="51">
        <v>102.5</v>
      </c>
      <c r="G79" s="51" t="s">
        <v>122</v>
      </c>
      <c r="H79" s="68" t="s">
        <v>123</v>
      </c>
      <c r="I79" s="67">
        <v>63922727</v>
      </c>
      <c r="J79" s="67">
        <v>12576750000</v>
      </c>
      <c r="K79" s="67">
        <v>11980982500</v>
      </c>
      <c r="L79" s="67">
        <v>11441838287.5</v>
      </c>
      <c r="M79" s="67">
        <v>10782884250</v>
      </c>
      <c r="N79" s="51" t="s">
        <v>93</v>
      </c>
    </row>
    <row r="80" spans="1:14">
      <c r="A80" s="51">
        <v>77</v>
      </c>
      <c r="B80" s="51" t="s">
        <v>2</v>
      </c>
      <c r="C80" s="51">
        <v>27</v>
      </c>
      <c r="D80" s="51">
        <v>5</v>
      </c>
      <c r="E80" s="66" t="s">
        <v>170</v>
      </c>
      <c r="F80" s="51">
        <v>102.5</v>
      </c>
      <c r="G80" s="51" t="s">
        <v>122</v>
      </c>
      <c r="H80" s="68" t="s">
        <v>123</v>
      </c>
      <c r="I80" s="67">
        <v>117781818</v>
      </c>
      <c r="J80" s="67">
        <v>12576750000</v>
      </c>
      <c r="K80" s="67">
        <v>11980982500</v>
      </c>
      <c r="L80" s="67">
        <v>11441838287.5</v>
      </c>
      <c r="M80" s="67">
        <v>10782884250</v>
      </c>
      <c r="N80" s="51" t="s">
        <v>85</v>
      </c>
    </row>
    <row r="81" spans="1:14">
      <c r="A81" s="51">
        <v>78</v>
      </c>
      <c r="B81" s="51" t="s">
        <v>2</v>
      </c>
      <c r="C81" s="51">
        <v>28</v>
      </c>
      <c r="D81" s="51">
        <v>5</v>
      </c>
      <c r="E81" s="66" t="s">
        <v>171</v>
      </c>
      <c r="F81" s="51">
        <v>102.5</v>
      </c>
      <c r="G81" s="51" t="s">
        <v>122</v>
      </c>
      <c r="H81" s="68" t="s">
        <v>123</v>
      </c>
      <c r="I81" s="67">
        <v>117781818</v>
      </c>
      <c r="J81" s="67">
        <v>12576750000</v>
      </c>
      <c r="K81" s="67">
        <v>11980982500</v>
      </c>
      <c r="L81" s="67">
        <v>11441838287.5</v>
      </c>
      <c r="M81" s="67">
        <v>10782884250</v>
      </c>
      <c r="N81" s="51" t="s">
        <v>85</v>
      </c>
    </row>
    <row r="82" spans="1:14">
      <c r="A82" s="51">
        <v>79</v>
      </c>
      <c r="B82" s="51" t="s">
        <v>90</v>
      </c>
      <c r="C82" s="51">
        <v>28</v>
      </c>
      <c r="D82" s="51">
        <v>5</v>
      </c>
      <c r="E82" s="66" t="s">
        <v>172</v>
      </c>
      <c r="F82" s="51">
        <v>102.5</v>
      </c>
      <c r="G82" s="51" t="s">
        <v>122</v>
      </c>
      <c r="H82" s="68" t="s">
        <v>123</v>
      </c>
      <c r="I82" s="67">
        <v>63922727</v>
      </c>
      <c r="J82" s="67">
        <v>12576750000</v>
      </c>
      <c r="K82" s="67">
        <v>11980982500</v>
      </c>
      <c r="L82" s="67">
        <v>11441838287.5</v>
      </c>
      <c r="M82" s="67">
        <v>10782884250</v>
      </c>
      <c r="N82" s="51" t="s">
        <v>93</v>
      </c>
    </row>
    <row r="83" spans="1:14">
      <c r="A83" s="51">
        <v>80</v>
      </c>
      <c r="B83" s="51" t="s">
        <v>2</v>
      </c>
      <c r="C83" s="69">
        <v>22</v>
      </c>
      <c r="D83" s="69">
        <v>5</v>
      </c>
      <c r="E83" s="51" t="s">
        <v>173</v>
      </c>
      <c r="F83" s="51">
        <v>102.5</v>
      </c>
      <c r="G83" s="51" t="s">
        <v>122</v>
      </c>
      <c r="H83" s="52" t="s">
        <v>123</v>
      </c>
      <c r="I83" s="67">
        <v>117781818</v>
      </c>
      <c r="J83" s="67">
        <v>12576750000</v>
      </c>
      <c r="K83" s="67">
        <v>11980982500</v>
      </c>
      <c r="L83" s="67">
        <v>11441838287.5</v>
      </c>
      <c r="M83" s="67">
        <v>10782884250</v>
      </c>
      <c r="N83" s="51" t="s">
        <v>85</v>
      </c>
    </row>
    <row r="84" spans="1:14">
      <c r="A84" s="51">
        <v>81</v>
      </c>
      <c r="B84" s="51" t="s">
        <v>2</v>
      </c>
      <c r="C84" s="69">
        <v>23</v>
      </c>
      <c r="D84" s="69">
        <v>5</v>
      </c>
      <c r="E84" s="51" t="s">
        <v>174</v>
      </c>
      <c r="F84" s="51">
        <v>102.5</v>
      </c>
      <c r="G84" s="51" t="s">
        <v>122</v>
      </c>
      <c r="H84" s="52" t="s">
        <v>123</v>
      </c>
      <c r="I84" s="67">
        <v>117781818</v>
      </c>
      <c r="J84" s="67">
        <v>12576750000</v>
      </c>
      <c r="K84" s="67">
        <v>11980982500</v>
      </c>
      <c r="L84" s="67">
        <v>11441838287.5</v>
      </c>
      <c r="M84" s="67">
        <v>10782884250</v>
      </c>
      <c r="N84" s="51" t="s">
        <v>85</v>
      </c>
    </row>
    <row r="85" spans="1:14">
      <c r="A85" s="51">
        <v>82</v>
      </c>
      <c r="B85" s="51" t="s">
        <v>2</v>
      </c>
      <c r="C85" s="51">
        <v>11</v>
      </c>
      <c r="D85" s="51">
        <v>5</v>
      </c>
      <c r="E85" s="68" t="s">
        <v>175</v>
      </c>
      <c r="F85" s="51">
        <v>102.5</v>
      </c>
      <c r="G85" s="51" t="s">
        <v>122</v>
      </c>
      <c r="H85" s="68" t="s">
        <v>123</v>
      </c>
      <c r="I85" s="67">
        <v>117781818</v>
      </c>
      <c r="J85" s="67">
        <v>12607500000</v>
      </c>
      <c r="K85" s="67">
        <v>12011425000</v>
      </c>
      <c r="L85" s="67">
        <v>11470910875</v>
      </c>
      <c r="M85" s="67">
        <v>10810282500</v>
      </c>
      <c r="N85" s="69" t="s">
        <v>85</v>
      </c>
    </row>
    <row r="86" spans="1:14">
      <c r="A86" s="51">
        <v>83</v>
      </c>
      <c r="B86" s="51" t="s">
        <v>90</v>
      </c>
      <c r="C86" s="51">
        <v>25</v>
      </c>
      <c r="D86" s="51">
        <v>5</v>
      </c>
      <c r="E86" s="66" t="s">
        <v>176</v>
      </c>
      <c r="F86" s="51">
        <v>102.5</v>
      </c>
      <c r="G86" s="51" t="s">
        <v>122</v>
      </c>
      <c r="H86" s="68" t="s">
        <v>123</v>
      </c>
      <c r="I86" s="67">
        <v>63922727</v>
      </c>
      <c r="J86" s="67">
        <v>12689500000</v>
      </c>
      <c r="K86" s="67">
        <v>12092605000</v>
      </c>
      <c r="L86" s="67">
        <v>11548437775</v>
      </c>
      <c r="M86" s="67">
        <v>10883344500</v>
      </c>
      <c r="N86" s="51" t="s">
        <v>93</v>
      </c>
    </row>
    <row r="87" spans="1:14">
      <c r="A87" s="51">
        <v>84</v>
      </c>
      <c r="B87" s="51" t="s">
        <v>2</v>
      </c>
      <c r="C87" s="51">
        <v>12</v>
      </c>
      <c r="D87" s="51">
        <v>5</v>
      </c>
      <c r="E87" s="68" t="s">
        <v>177</v>
      </c>
      <c r="F87" s="51">
        <v>102.5</v>
      </c>
      <c r="G87" s="51" t="s">
        <v>122</v>
      </c>
      <c r="H87" s="68" t="s">
        <v>123</v>
      </c>
      <c r="I87" s="67">
        <v>117781818</v>
      </c>
      <c r="J87" s="67">
        <v>12730500000</v>
      </c>
      <c r="K87" s="67">
        <v>12133195000</v>
      </c>
      <c r="L87" s="67">
        <v>11587201225</v>
      </c>
      <c r="M87" s="67">
        <v>10919875500</v>
      </c>
      <c r="N87" s="69" t="s">
        <v>85</v>
      </c>
    </row>
    <row r="88" spans="1:14">
      <c r="A88" s="51">
        <v>85</v>
      </c>
      <c r="B88" s="51" t="s">
        <v>81</v>
      </c>
      <c r="C88" s="51">
        <v>34</v>
      </c>
      <c r="D88" s="51">
        <v>5</v>
      </c>
      <c r="E88" s="66" t="s">
        <v>178</v>
      </c>
      <c r="F88" s="51">
        <v>100.7</v>
      </c>
      <c r="G88" s="51" t="s">
        <v>122</v>
      </c>
      <c r="H88" s="68" t="s">
        <v>148</v>
      </c>
      <c r="I88" s="67">
        <v>115713455</v>
      </c>
      <c r="J88" s="67">
        <v>12728480000</v>
      </c>
      <c r="K88" s="67">
        <v>12131195200</v>
      </c>
      <c r="L88" s="67">
        <v>11585291416</v>
      </c>
      <c r="M88" s="67">
        <v>10918075680</v>
      </c>
      <c r="N88" s="69" t="s">
        <v>85</v>
      </c>
    </row>
    <row r="89" spans="1:14">
      <c r="A89" s="51">
        <v>86</v>
      </c>
      <c r="B89" s="51" t="s">
        <v>31</v>
      </c>
      <c r="C89" s="51">
        <v>31</v>
      </c>
      <c r="D89" s="51">
        <v>5</v>
      </c>
      <c r="E89" s="66" t="s">
        <v>179</v>
      </c>
      <c r="F89" s="51">
        <v>100.7</v>
      </c>
      <c r="G89" s="51" t="s">
        <v>122</v>
      </c>
      <c r="H89" s="68" t="s">
        <v>148</v>
      </c>
      <c r="I89" s="67">
        <v>115713455</v>
      </c>
      <c r="J89" s="67">
        <v>12849320000</v>
      </c>
      <c r="K89" s="67">
        <v>12250826800</v>
      </c>
      <c r="L89" s="67">
        <v>11699539594</v>
      </c>
      <c r="M89" s="67">
        <v>11025744120</v>
      </c>
      <c r="N89" s="69" t="s">
        <v>85</v>
      </c>
    </row>
    <row r="90" spans="1:14">
      <c r="A90" s="51">
        <v>87</v>
      </c>
      <c r="B90" s="65" t="s">
        <v>81</v>
      </c>
      <c r="C90" s="65">
        <v>33</v>
      </c>
      <c r="D90" s="65">
        <v>5</v>
      </c>
      <c r="E90" s="65" t="s">
        <v>180</v>
      </c>
      <c r="F90" s="65">
        <v>100.7</v>
      </c>
      <c r="G90" s="65" t="s">
        <v>122</v>
      </c>
      <c r="H90" s="66" t="s">
        <v>148</v>
      </c>
      <c r="I90" s="67">
        <v>115713455</v>
      </c>
      <c r="J90" s="67">
        <v>12859390000</v>
      </c>
      <c r="K90" s="67">
        <v>12260796100</v>
      </c>
      <c r="L90" s="67">
        <v>11709060275.5</v>
      </c>
      <c r="M90" s="67">
        <v>11034716490</v>
      </c>
      <c r="N90" s="51" t="s">
        <v>85</v>
      </c>
    </row>
    <row r="91" spans="1:14">
      <c r="A91" s="51">
        <v>88</v>
      </c>
      <c r="B91" s="51" t="s">
        <v>2</v>
      </c>
      <c r="C91" s="51">
        <v>17</v>
      </c>
      <c r="D91" s="51">
        <v>5</v>
      </c>
      <c r="E91" s="68" t="s">
        <v>181</v>
      </c>
      <c r="F91" s="51">
        <v>102.5</v>
      </c>
      <c r="G91" s="51" t="s">
        <v>122</v>
      </c>
      <c r="H91" s="68" t="s">
        <v>123</v>
      </c>
      <c r="I91" s="67">
        <v>117781818</v>
      </c>
      <c r="J91" s="67">
        <v>12863750000</v>
      </c>
      <c r="K91" s="67">
        <v>12265112500</v>
      </c>
      <c r="L91" s="67">
        <v>11713182437.5</v>
      </c>
      <c r="M91" s="67">
        <v>11038601250</v>
      </c>
      <c r="N91" s="51" t="s">
        <v>85</v>
      </c>
    </row>
    <row r="92" spans="1:14">
      <c r="A92" s="51">
        <v>89</v>
      </c>
      <c r="B92" s="51" t="s">
        <v>2</v>
      </c>
      <c r="C92" s="51">
        <v>20</v>
      </c>
      <c r="D92" s="51">
        <v>5</v>
      </c>
      <c r="E92" s="68" t="s">
        <v>182</v>
      </c>
      <c r="F92" s="51">
        <v>102.5</v>
      </c>
      <c r="G92" s="51" t="s">
        <v>122</v>
      </c>
      <c r="H92" s="68" t="s">
        <v>123</v>
      </c>
      <c r="I92" s="67">
        <v>117781818</v>
      </c>
      <c r="J92" s="67">
        <v>12976500000</v>
      </c>
      <c r="K92" s="67">
        <v>12376735000</v>
      </c>
      <c r="L92" s="67">
        <v>11819781925</v>
      </c>
      <c r="M92" s="67">
        <v>11139061500</v>
      </c>
      <c r="N92" s="69" t="s">
        <v>85</v>
      </c>
    </row>
    <row r="93" spans="1:14">
      <c r="A93" s="51">
        <v>90</v>
      </c>
      <c r="B93" s="51" t="s">
        <v>31</v>
      </c>
      <c r="C93" s="51">
        <v>33</v>
      </c>
      <c r="D93" s="51">
        <v>6</v>
      </c>
      <c r="E93" s="68" t="s">
        <v>183</v>
      </c>
      <c r="F93" s="51">
        <v>102.5</v>
      </c>
      <c r="G93" s="51" t="s">
        <v>122</v>
      </c>
      <c r="H93" s="68" t="s">
        <v>129</v>
      </c>
      <c r="I93" s="67">
        <v>117781818</v>
      </c>
      <c r="J93" s="67">
        <v>13109750000</v>
      </c>
      <c r="K93" s="67">
        <v>12508652500</v>
      </c>
      <c r="L93" s="67">
        <v>11945763137.5</v>
      </c>
      <c r="M93" s="67">
        <v>11257787250</v>
      </c>
      <c r="N93" s="51" t="s">
        <v>85</v>
      </c>
    </row>
    <row r="94" spans="1:14">
      <c r="A94" s="51">
        <v>91</v>
      </c>
      <c r="B94" s="51" t="s">
        <v>2</v>
      </c>
      <c r="C94" s="51">
        <v>24</v>
      </c>
      <c r="D94" s="51">
        <v>5</v>
      </c>
      <c r="E94" s="68" t="s">
        <v>184</v>
      </c>
      <c r="F94" s="51">
        <v>102.5</v>
      </c>
      <c r="G94" s="51" t="s">
        <v>122</v>
      </c>
      <c r="H94" s="68" t="s">
        <v>123</v>
      </c>
      <c r="I94" s="67">
        <v>117781818</v>
      </c>
      <c r="J94" s="67">
        <v>13232750000</v>
      </c>
      <c r="K94" s="67">
        <v>12630422500</v>
      </c>
      <c r="L94" s="67">
        <v>12062053487.5</v>
      </c>
      <c r="M94" s="67">
        <v>11367380250</v>
      </c>
      <c r="N94" s="69" t="s">
        <v>85</v>
      </c>
    </row>
    <row r="95" spans="1:14">
      <c r="A95" s="51">
        <v>92</v>
      </c>
      <c r="B95" s="51" t="s">
        <v>31</v>
      </c>
      <c r="C95" s="51">
        <v>29</v>
      </c>
      <c r="D95" s="51">
        <v>5</v>
      </c>
      <c r="E95" s="68" t="s">
        <v>185</v>
      </c>
      <c r="F95" s="51">
        <v>100.7</v>
      </c>
      <c r="G95" s="51" t="s">
        <v>122</v>
      </c>
      <c r="H95" s="68" t="s">
        <v>148</v>
      </c>
      <c r="I95" s="67">
        <v>115713455</v>
      </c>
      <c r="J95" s="67">
        <v>13393100000</v>
      </c>
      <c r="K95" s="67">
        <v>12789169000</v>
      </c>
      <c r="L95" s="67">
        <v>12213656395</v>
      </c>
      <c r="M95" s="67">
        <v>11510252100</v>
      </c>
      <c r="N95" s="69" t="s">
        <v>85</v>
      </c>
    </row>
    <row r="96" spans="1:14">
      <c r="A96" s="51">
        <v>93</v>
      </c>
      <c r="B96" s="51" t="s">
        <v>31</v>
      </c>
      <c r="C96" s="51">
        <v>29</v>
      </c>
      <c r="D96" s="51">
        <v>6</v>
      </c>
      <c r="E96" s="68" t="s">
        <v>186</v>
      </c>
      <c r="F96" s="51">
        <v>102.5</v>
      </c>
      <c r="G96" s="51" t="s">
        <v>122</v>
      </c>
      <c r="H96" s="68" t="s">
        <v>129</v>
      </c>
      <c r="I96" s="67">
        <v>117781818</v>
      </c>
      <c r="J96" s="67">
        <v>13509500000</v>
      </c>
      <c r="K96" s="67">
        <v>12904405000</v>
      </c>
      <c r="L96" s="67">
        <v>12323706775</v>
      </c>
      <c r="M96" s="67">
        <v>11613964500</v>
      </c>
      <c r="N96" s="51" t="s">
        <v>85</v>
      </c>
    </row>
    <row r="97" spans="1:14">
      <c r="A97" s="51">
        <v>94</v>
      </c>
      <c r="B97" s="71" t="s">
        <v>90</v>
      </c>
      <c r="C97" s="71">
        <v>4</v>
      </c>
      <c r="D97" s="71">
        <v>5</v>
      </c>
      <c r="E97" s="72" t="s">
        <v>187</v>
      </c>
      <c r="F97" s="71">
        <v>102.5</v>
      </c>
      <c r="G97" s="71" t="s">
        <v>122</v>
      </c>
      <c r="H97" s="72" t="s">
        <v>123</v>
      </c>
      <c r="I97" s="73">
        <v>119831818</v>
      </c>
      <c r="J97" s="67">
        <v>11070000000</v>
      </c>
      <c r="K97" s="67">
        <v>10489300000</v>
      </c>
      <c r="L97" s="67">
        <v>10017281500</v>
      </c>
      <c r="M97" s="67">
        <v>9440370000</v>
      </c>
      <c r="N97" s="71" t="s">
        <v>93</v>
      </c>
    </row>
    <row r="98" spans="1:14">
      <c r="A98" s="51">
        <v>95</v>
      </c>
      <c r="B98" s="51" t="s">
        <v>2</v>
      </c>
      <c r="C98" s="51">
        <v>7</v>
      </c>
      <c r="D98" s="51">
        <v>6</v>
      </c>
      <c r="E98" s="68" t="s">
        <v>188</v>
      </c>
      <c r="F98" s="51">
        <v>100.7</v>
      </c>
      <c r="G98" s="51" t="s">
        <v>122</v>
      </c>
      <c r="H98" s="52" t="s">
        <v>129</v>
      </c>
      <c r="I98" s="67">
        <v>115713455</v>
      </c>
      <c r="J98" s="67">
        <v>12637850000</v>
      </c>
      <c r="K98" s="67">
        <v>12041471500</v>
      </c>
      <c r="L98" s="67">
        <v>11499605282.5</v>
      </c>
      <c r="M98" s="67">
        <v>10837324350</v>
      </c>
      <c r="N98" s="51" t="s">
        <v>85</v>
      </c>
    </row>
    <row r="99" spans="1:14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</row>
    <row r="100" spans="1:14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</row>
    <row r="101" spans="1:14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</row>
    <row r="102" spans="1:14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</row>
    <row r="103" spans="1:14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</row>
    <row r="104" spans="1:14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</row>
    <row r="105" spans="1:14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</row>
    <row r="106" spans="1:14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</row>
    <row r="107" spans="1:14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  <row r="108" spans="1:14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spans="1:14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spans="1:14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spans="1:14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</row>
    <row r="112" spans="1:14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</row>
    <row r="113" spans="1:14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</row>
    <row r="114" spans="1:14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</row>
    <row r="115" spans="1:14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</row>
    <row r="116" spans="1:14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</row>
    <row r="117" spans="1:14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</row>
    <row r="118" spans="1:14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</row>
    <row r="119" spans="1:14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</row>
    <row r="120" spans="1:14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</row>
    <row r="121" spans="1:14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</row>
    <row r="122" spans="1:14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</row>
    <row r="123" spans="1:14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</row>
    <row r="124" spans="1:14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</row>
    <row r="125" spans="1:14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</row>
    <row r="126" spans="1:14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</row>
    <row r="127" spans="1:14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</row>
    <row r="128" spans="1:14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</row>
    <row r="129" spans="1:14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</row>
    <row r="130" spans="1:14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</row>
    <row r="131" spans="1:14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</row>
    <row r="132" spans="1:14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</row>
    <row r="133" spans="1:14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</row>
    <row r="134" spans="1:14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</row>
    <row r="135" spans="1:14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</row>
    <row r="136" spans="1:14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</row>
    <row r="137" spans="1:14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</row>
    <row r="138" spans="1:14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</row>
    <row r="139" spans="1:14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</row>
    <row r="140" spans="1:14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</row>
    <row r="141" spans="1:14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</row>
    <row r="142" spans="1:14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</row>
    <row r="143" spans="1:14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</row>
    <row r="144" spans="1:14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</row>
    <row r="145" spans="1:14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</row>
    <row r="146" spans="1:14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</row>
    <row r="147" spans="1:14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</row>
    <row r="148" spans="1:14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</row>
    <row r="149" spans="1:14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</row>
    <row r="150" spans="1:14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</row>
    <row r="151" spans="1:14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</row>
    <row r="152" spans="1:14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</row>
    <row r="153" spans="1:14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</row>
    <row r="154" spans="1:14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</row>
    <row r="155" spans="1:14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</row>
    <row r="156" spans="1:14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</row>
    <row r="157" spans="1:14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</row>
    <row r="158" spans="1:14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</row>
    <row r="159" spans="1:14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</row>
    <row r="160" spans="1:14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</row>
    <row r="161" spans="1:14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</row>
    <row r="162" spans="1:14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</row>
    <row r="163" spans="1:14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spans="1:14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5" spans="1:14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</row>
    <row r="166" spans="1:14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</row>
    <row r="167" spans="1:14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</row>
    <row r="168" spans="1:14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</row>
    <row r="169" spans="1:14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</row>
    <row r="170" spans="1:14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</row>
    <row r="171" spans="1:14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</row>
    <row r="172" spans="1:14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</row>
    <row r="173" spans="1:14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</row>
    <row r="174" spans="1:14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</row>
    <row r="175" spans="1:14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</row>
    <row r="176" spans="1:14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</row>
    <row r="177" spans="1:14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</row>
    <row r="178" spans="1:14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</row>
    <row r="179" spans="1:14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</row>
    <row r="180" spans="1:14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</row>
    <row r="181" spans="1:14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</row>
    <row r="182" spans="1:14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</row>
    <row r="183" spans="1:14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</row>
    <row r="184" spans="1:14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</row>
    <row r="185" spans="1:14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</row>
    <row r="186" spans="1:14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</row>
    <row r="187" spans="1:14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</row>
    <row r="188" spans="1:14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</row>
    <row r="189" spans="1:14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</row>
    <row r="190" spans="1:14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</row>
    <row r="191" spans="1:14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</row>
    <row r="192" spans="1:14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</row>
    <row r="193" spans="1:14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</row>
    <row r="194" spans="1:14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</row>
    <row r="195" spans="1:14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</row>
    <row r="196" spans="1:14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</row>
    <row r="197" spans="1:14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</row>
    <row r="198" spans="1:14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</row>
    <row r="199" spans="1:14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</row>
    <row r="200" spans="1:14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</row>
    <row r="201" spans="1:14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</row>
    <row r="202" spans="1:14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</row>
    <row r="203" spans="1:14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</row>
    <row r="204" spans="1:14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</row>
    <row r="205" spans="1:14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</row>
    <row r="206" spans="1:14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</row>
    <row r="207" spans="1:14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</row>
    <row r="208" spans="1:14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</row>
    <row r="209" spans="1:14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</row>
    <row r="210" spans="1:14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</row>
    <row r="211" spans="1:14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</row>
    <row r="212" spans="1:14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</row>
    <row r="213" spans="1:14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</row>
    <row r="214" spans="1:14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</row>
    <row r="215" spans="1:14">
      <c r="A215" s="75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</row>
    <row r="216" spans="1:14">
      <c r="A216" s="75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</row>
    <row r="217" spans="1:14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</row>
    <row r="218" spans="1:14">
      <c r="A218" s="75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</row>
    <row r="219" spans="1:14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</row>
    <row r="220" spans="1:14">
      <c r="A220" s="75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</row>
    <row r="221" spans="1:14">
      <c r="A221" s="75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</row>
    <row r="222" spans="1:14">
      <c r="A222" s="75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</row>
    <row r="223" spans="1:14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</row>
    <row r="224" spans="1:14">
      <c r="A224" s="75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</row>
    <row r="225" spans="1:14">
      <c r="A225" s="75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</row>
    <row r="226" spans="1:14">
      <c r="A226" s="75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</row>
    <row r="227" spans="1:14">
      <c r="A227" s="75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</row>
    <row r="228" spans="1:14">
      <c r="A228" s="7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</row>
    <row r="229" spans="1:14">
      <c r="A229" s="75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</row>
    <row r="230" spans="1:14">
      <c r="A230" s="75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</row>
    <row r="231" spans="1:14">
      <c r="A231" s="75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</row>
    <row r="232" spans="1:14">
      <c r="A232" s="75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</row>
    <row r="233" spans="1:14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</row>
    <row r="234" spans="1:14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</row>
    <row r="235" spans="1:14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</row>
    <row r="236" spans="1:14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</row>
    <row r="237" spans="1:14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</row>
    <row r="238" spans="1:14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</row>
    <row r="239" spans="1:14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</row>
    <row r="240" spans="1:14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</row>
    <row r="241" spans="1:14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</row>
    <row r="242" spans="1:14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</row>
    <row r="243" spans="1:14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</row>
    <row r="244" spans="1:14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</row>
    <row r="245" spans="1:14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</row>
    <row r="246" spans="1:14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</row>
    <row r="247" spans="1:14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</row>
    <row r="248" spans="1:14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</row>
    <row r="249" spans="1:14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</row>
    <row r="250" spans="1:14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</row>
    <row r="251" spans="1:14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</row>
    <row r="252" spans="1:14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</row>
    <row r="253" spans="1:14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</row>
    <row r="254" spans="1:14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</row>
    <row r="255" spans="1:14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</row>
    <row r="256" spans="1:14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</row>
    <row r="257" spans="1:14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</row>
    <row r="258" spans="1:14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</row>
    <row r="259" spans="1:14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</row>
    <row r="260" spans="1:14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</row>
    <row r="261" spans="1:14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</row>
    <row r="262" spans="1:14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</row>
    <row r="263" spans="1:14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</row>
    <row r="264" spans="1:14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</row>
    <row r="265" spans="1:14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</row>
    <row r="266" spans="1:14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</row>
    <row r="267" spans="1:14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</row>
    <row r="268" spans="1:14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</row>
    <row r="269" spans="1:14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</row>
    <row r="270" spans="1:14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</row>
    <row r="271" spans="1:14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</row>
    <row r="272" spans="1:14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</row>
    <row r="273" spans="1:14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</row>
    <row r="274" spans="1:14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</row>
    <row r="275" spans="1:14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</row>
    <row r="276" spans="1:14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</row>
    <row r="277" spans="1:14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</row>
    <row r="278" spans="1:14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</row>
    <row r="279" spans="1:14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</row>
    <row r="280" spans="1:14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</row>
    <row r="281" spans="1:14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</row>
    <row r="282" spans="1:14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</row>
    <row r="283" spans="1:14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</row>
    <row r="284" spans="1:14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</row>
    <row r="285" spans="1:14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</row>
    <row r="286" spans="1:14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</row>
    <row r="287" spans="1:14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</row>
    <row r="288" spans="1:14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</row>
    <row r="289" spans="1:14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</row>
    <row r="290" spans="1:14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</row>
    <row r="291" spans="1:14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</row>
    <row r="292" spans="1:14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</row>
    <row r="293" spans="1:14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</row>
    <row r="294" spans="1:14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</row>
    <row r="295" spans="1:14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</row>
    <row r="296" spans="1:14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</row>
    <row r="297" spans="1:14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</row>
    <row r="298" spans="1:14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</row>
    <row r="299" spans="1:14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</row>
    <row r="300" spans="1:14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</row>
    <row r="301" spans="1:14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</row>
    <row r="302" spans="1:14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</row>
    <row r="303" spans="1:14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</row>
    <row r="304" spans="1:14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</row>
    <row r="305" spans="1:14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</row>
    <row r="306" spans="1:14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</row>
    <row r="307" spans="1:14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</row>
    <row r="308" spans="1:14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</row>
    <row r="309" spans="1:14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</row>
    <row r="310" spans="1:14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</row>
    <row r="311" spans="1:14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</row>
    <row r="312" spans="1:14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</row>
    <row r="313" spans="1:14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</row>
    <row r="314" spans="1:14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</row>
    <row r="315" spans="1:14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</row>
    <row r="316" spans="1:14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</row>
    <row r="317" spans="1:14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</row>
    <row r="318" spans="1:14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</row>
    <row r="319" spans="1:14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</row>
    <row r="320" spans="1:14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</row>
    <row r="321" spans="1:14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</row>
    <row r="322" spans="1:14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</row>
    <row r="323" spans="1:14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</row>
    <row r="324" spans="1:14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</row>
    <row r="325" spans="1:14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</row>
    <row r="326" spans="1:14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</row>
    <row r="327" spans="1:14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</row>
    <row r="328" spans="1:14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</row>
    <row r="329" spans="1:14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</row>
    <row r="330" spans="1:14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</row>
    <row r="331" spans="1:14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</row>
    <row r="332" spans="1:14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</row>
    <row r="333" spans="1:14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</row>
    <row r="334" spans="1:14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</row>
    <row r="335" spans="1:14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</row>
    <row r="336" spans="1:14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</row>
    <row r="337" spans="1:14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</row>
    <row r="338" spans="1:14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</row>
    <row r="339" spans="1:14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</row>
    <row r="340" spans="1:14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</row>
    <row r="341" spans="1:14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</row>
    <row r="342" spans="1:14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</row>
    <row r="343" spans="1:14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</row>
    <row r="344" spans="1:14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</row>
    <row r="345" spans="1:14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</row>
    <row r="346" spans="1:14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</row>
    <row r="347" spans="1:14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</row>
    <row r="348" spans="1:14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</row>
    <row r="349" spans="1:14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</row>
    <row r="350" spans="1:14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</row>
    <row r="351" spans="1:14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</row>
    <row r="352" spans="1:14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</row>
    <row r="353" spans="1:14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</row>
    <row r="354" spans="1:14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</row>
    <row r="355" spans="1:14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</row>
    <row r="356" spans="1:14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</row>
    <row r="357" spans="1:14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</row>
    <row r="358" spans="1:14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</row>
    <row r="359" spans="1:14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</row>
    <row r="360" spans="1:14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</row>
    <row r="361" spans="1:14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</row>
    <row r="362" spans="1:14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</row>
    <row r="363" spans="1:14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</row>
    <row r="364" spans="1:14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</row>
    <row r="365" spans="1:14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</row>
    <row r="366" spans="1:14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</row>
    <row r="367" spans="1:14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</row>
    <row r="368" spans="1:14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</row>
    <row r="369" spans="1:14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</row>
    <row r="370" spans="1:14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</row>
    <row r="371" spans="1:14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</row>
    <row r="372" spans="1:14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</row>
    <row r="373" spans="1:14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</row>
    <row r="374" spans="1:14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</row>
    <row r="375" spans="1:14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</row>
    <row r="376" spans="1:14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</row>
    <row r="377" spans="1:14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</row>
    <row r="378" spans="1:14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</row>
    <row r="379" spans="1:14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</row>
    <row r="380" spans="1:14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</row>
    <row r="381" spans="1:14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</row>
    <row r="382" spans="1:14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</row>
    <row r="383" spans="1:14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</row>
    <row r="384" spans="1:14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</row>
    <row r="385" spans="1:14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</row>
    <row r="386" spans="1:14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</row>
    <row r="387" spans="1:14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</row>
    <row r="388" spans="1:14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</row>
    <row r="389" spans="1:14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</row>
    <row r="390" spans="1:14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</row>
    <row r="391" spans="1:14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</row>
    <row r="392" spans="1:14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</row>
    <row r="393" spans="1:14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</row>
    <row r="394" spans="1:14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</row>
    <row r="395" spans="1:14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</row>
    <row r="396" spans="1:14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</row>
    <row r="397" spans="1:14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</row>
    <row r="398" spans="1:14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</row>
    <row r="399" spans="1:14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</row>
    <row r="400" spans="1:14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</row>
    <row r="401" spans="1:14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</row>
    <row r="402" spans="1:14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</row>
    <row r="403" spans="1:14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</row>
    <row r="404" spans="1:14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</row>
    <row r="405" spans="1:14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</row>
    <row r="406" spans="1:14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</row>
    <row r="407" spans="1:14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</row>
    <row r="408" spans="1:14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</row>
    <row r="409" spans="1:14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</row>
    <row r="410" spans="1:14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</row>
    <row r="411" spans="1:14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</row>
    <row r="412" spans="1:14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</row>
    <row r="413" spans="1:14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</row>
    <row r="414" spans="1:14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</row>
    <row r="415" spans="1:14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</row>
    <row r="416" spans="1:14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</row>
    <row r="417" spans="1:14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</row>
    <row r="418" spans="1:14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</row>
    <row r="419" spans="1:14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</row>
    <row r="420" spans="1:14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</row>
    <row r="421" spans="1:14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</row>
    <row r="422" spans="1:14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</row>
    <row r="423" spans="1:14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</row>
    <row r="424" spans="1:14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</row>
    <row r="425" spans="1:14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</row>
    <row r="426" spans="1:14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</row>
    <row r="427" spans="1:14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</row>
    <row r="428" spans="1:14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</row>
    <row r="429" spans="1:14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</row>
    <row r="430" spans="1:14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</row>
    <row r="431" spans="1:14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</row>
    <row r="432" spans="1:14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</row>
    <row r="433" spans="1:14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</row>
    <row r="434" spans="1:14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</row>
    <row r="435" spans="1:14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</row>
    <row r="436" spans="1:14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</row>
    <row r="437" spans="1:14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</row>
    <row r="438" spans="1:14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</row>
    <row r="439" spans="1:14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</row>
    <row r="440" spans="1:14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</row>
    <row r="441" spans="1:14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</row>
    <row r="442" spans="1:14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</row>
    <row r="443" spans="1:14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</row>
    <row r="444" spans="1:14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</row>
    <row r="445" spans="1:14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</row>
    <row r="446" spans="1:14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</row>
    <row r="447" spans="1:14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</row>
    <row r="448" spans="1:14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</row>
    <row r="449" spans="1:14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</row>
    <row r="450" spans="1:14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</row>
    <row r="451" spans="1:14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</row>
    <row r="452" spans="1:14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</row>
    <row r="453" spans="1:14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</row>
    <row r="454" spans="1:14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</row>
    <row r="455" spans="1:14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</row>
    <row r="456" spans="1:14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</row>
    <row r="457" spans="1:14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</row>
    <row r="458" spans="1:14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</row>
    <row r="459" spans="1:14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</row>
    <row r="460" spans="1:14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</row>
    <row r="461" spans="1:14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</row>
    <row r="462" spans="1:14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</row>
    <row r="463" spans="1:14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</row>
    <row r="464" spans="1:14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</row>
    <row r="465" spans="1:14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</row>
    <row r="466" spans="1:14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</row>
    <row r="467" spans="1:14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</row>
    <row r="468" spans="1:14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</row>
    <row r="469" spans="1:14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</row>
    <row r="470" spans="1:14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</row>
    <row r="471" spans="1:14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</row>
    <row r="472" spans="1:14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</row>
    <row r="473" spans="1:14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</row>
    <row r="474" spans="1:14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</row>
    <row r="475" spans="1:14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</row>
    <row r="476" spans="1:14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</row>
    <row r="477" spans="1:14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</row>
    <row r="478" spans="1:14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</row>
    <row r="479" spans="1:14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</row>
    <row r="480" spans="1:14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</row>
    <row r="481" spans="1:14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</row>
    <row r="482" spans="1:14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</row>
    <row r="483" spans="1:14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</row>
    <row r="484" spans="1:14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</row>
    <row r="485" spans="1:14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</row>
    <row r="486" spans="1:14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</row>
    <row r="487" spans="1:14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</row>
    <row r="488" spans="1:14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</row>
    <row r="489" spans="1:14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</row>
    <row r="490" spans="1:14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</row>
    <row r="491" spans="1:14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</row>
    <row r="492" spans="1:14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</row>
    <row r="493" spans="1:14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</row>
    <row r="494" spans="1:14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</row>
    <row r="495" spans="1:14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</row>
    <row r="496" spans="1:14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</row>
    <row r="497" spans="1:14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</row>
    <row r="498" spans="1:14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</row>
    <row r="499" spans="1:14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</row>
    <row r="500" spans="1:14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</row>
    <row r="501" spans="1:14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</row>
    <row r="502" spans="1:14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</row>
    <row r="503" spans="1:14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</row>
    <row r="504" spans="1:14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</row>
    <row r="505" spans="1:14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</row>
    <row r="506" spans="1:14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</row>
    <row r="507" spans="1:14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</row>
    <row r="508" spans="1:14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</row>
    <row r="509" spans="1:14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</row>
    <row r="510" spans="1:14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</row>
    <row r="511" spans="1:14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</row>
    <row r="512" spans="1:14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</row>
    <row r="513" spans="1:14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</row>
    <row r="514" spans="1:14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</row>
    <row r="515" spans="1:14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</row>
    <row r="516" spans="1:14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</row>
    <row r="517" spans="1:14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</row>
    <row r="518" spans="1:14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</row>
    <row r="519" spans="1:14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</row>
    <row r="520" spans="1:14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</row>
    <row r="521" spans="1:14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</row>
    <row r="522" spans="1:14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</row>
    <row r="523" spans="1:14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</row>
    <row r="524" spans="1:14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</row>
    <row r="525" spans="1:14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</row>
    <row r="526" spans="1:14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</row>
    <row r="527" spans="1:14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</row>
    <row r="528" spans="1:14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</row>
    <row r="529" spans="1:14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</row>
    <row r="530" spans="1:14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</row>
    <row r="531" spans="1:14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</row>
    <row r="532" spans="1:14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</row>
    <row r="533" spans="1:14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</row>
    <row r="534" spans="1:14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</row>
    <row r="535" spans="1:14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</row>
    <row r="536" spans="1:14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</row>
    <row r="537" spans="1:14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</row>
    <row r="538" spans="1:14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</row>
    <row r="539" spans="1:14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</row>
    <row r="540" spans="1:14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</row>
    <row r="541" spans="1:14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</row>
    <row r="542" spans="1:14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</row>
    <row r="543" spans="1:14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</row>
    <row r="544" spans="1:14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</row>
    <row r="545" spans="1:14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</row>
    <row r="546" spans="1:14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</row>
    <row r="547" spans="1:14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</row>
    <row r="548" spans="1:14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</row>
    <row r="549" spans="1:14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</row>
    <row r="550" spans="1:14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</row>
    <row r="551" spans="1:14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</row>
    <row r="552" spans="1:14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</row>
    <row r="553" spans="1:14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</row>
    <row r="554" spans="1:14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</row>
    <row r="555" spans="1:14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</row>
    <row r="556" spans="1:14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</row>
    <row r="557" spans="1:14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</row>
    <row r="558" spans="1:14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</row>
    <row r="559" spans="1:14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</row>
    <row r="560" spans="1:14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</row>
    <row r="561" spans="1:14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</row>
    <row r="562" spans="1:14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</row>
    <row r="563" spans="1:14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</row>
    <row r="564" spans="1:14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</row>
    <row r="565" spans="1:14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</row>
    <row r="566" spans="1:14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</row>
    <row r="567" spans="1:14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</row>
    <row r="568" spans="1:14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</row>
    <row r="569" spans="1:14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</row>
    <row r="570" spans="1:14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</row>
    <row r="571" spans="1:14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</row>
    <row r="572" spans="1:14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</row>
    <row r="573" spans="1:14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</row>
    <row r="574" spans="1:14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</row>
    <row r="575" spans="1:14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</row>
    <row r="576" spans="1:14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</row>
    <row r="577" spans="1:14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</row>
    <row r="578" spans="1:14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</row>
    <row r="579" spans="1:14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</row>
    <row r="580" spans="1:14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</row>
    <row r="581" spans="1:14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</row>
    <row r="582" spans="1:14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</row>
    <row r="583" spans="1:14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</row>
    <row r="584" spans="1:14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</row>
    <row r="585" spans="1:14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</row>
    <row r="586" spans="1:14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</row>
    <row r="587" spans="1:14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</row>
    <row r="588" spans="1:14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</row>
    <row r="589" spans="1:14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</row>
    <row r="590" spans="1:14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</row>
    <row r="591" spans="1:14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</row>
    <row r="592" spans="1:14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</row>
    <row r="593" spans="1:14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</row>
    <row r="594" spans="1:14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</row>
    <row r="595" spans="1:14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</row>
    <row r="596" spans="1:14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</row>
    <row r="597" spans="1:14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</row>
    <row r="598" spans="1:14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</row>
    <row r="599" spans="1:14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</row>
    <row r="600" spans="1:14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</row>
    <row r="601" spans="1:14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</row>
    <row r="602" spans="1:14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</row>
    <row r="603" spans="1:14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</row>
    <row r="604" spans="1:14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</row>
    <row r="605" spans="1:14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</row>
    <row r="606" spans="1:14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</row>
    <row r="607" spans="1:14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</row>
    <row r="608" spans="1:14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</row>
    <row r="609" spans="1:14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</row>
    <row r="610" spans="1:14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</row>
    <row r="611" spans="1:14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</row>
    <row r="612" spans="1:14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</row>
    <row r="613" spans="1:14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</row>
    <row r="614" spans="1:14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</row>
    <row r="615" spans="1:14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</row>
    <row r="616" spans="1:14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</row>
    <row r="617" spans="1:14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</row>
    <row r="618" spans="1:14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</row>
    <row r="619" spans="1:14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</row>
    <row r="620" spans="1:14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</row>
    <row r="621" spans="1:14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</row>
    <row r="622" spans="1:14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</row>
    <row r="623" spans="1:14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</row>
    <row r="624" spans="1:14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</row>
    <row r="625" spans="1:14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</row>
    <row r="626" spans="1:14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</row>
    <row r="627" spans="1:14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</row>
    <row r="628" spans="1:14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</row>
    <row r="629" spans="1:14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</row>
    <row r="630" spans="1:14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</row>
    <row r="631" spans="1:14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</row>
    <row r="632" spans="1:14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</row>
    <row r="633" spans="1:14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</row>
    <row r="634" spans="1:14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</row>
    <row r="635" spans="1:14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</row>
    <row r="636" spans="1:14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</row>
    <row r="637" spans="1:14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</row>
    <row r="638" spans="1:14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</row>
    <row r="639" spans="1:14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</row>
    <row r="640" spans="1:14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</row>
    <row r="641" spans="1:14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</row>
    <row r="642" spans="1:14">
      <c r="A642" s="75"/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</row>
    <row r="643" spans="1:14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</row>
    <row r="644" spans="1:14">
      <c r="A644" s="75"/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</row>
    <row r="645" spans="1:14">
      <c r="A645" s="75"/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</row>
    <row r="646" spans="1:14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</row>
    <row r="647" spans="1:14">
      <c r="A647" s="75"/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</row>
    <row r="648" spans="1:14">
      <c r="A648" s="75"/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</row>
    <row r="649" spans="1:14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</row>
    <row r="650" spans="1:14">
      <c r="A650" s="75"/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</row>
    <row r="651" spans="1:14">
      <c r="A651" s="75"/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</row>
    <row r="652" spans="1:14">
      <c r="A652" s="75"/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</row>
    <row r="653" spans="1:14">
      <c r="A653" s="75"/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</row>
    <row r="654" spans="1:14">
      <c r="A654" s="75"/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</row>
    <row r="655" spans="1:14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</row>
    <row r="656" spans="1:14">
      <c r="A656" s="75"/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</row>
    <row r="657" spans="1:14">
      <c r="A657" s="75"/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</row>
    <row r="658" spans="1:14">
      <c r="A658" s="75"/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</row>
    <row r="659" spans="1:14">
      <c r="A659" s="75"/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</row>
    <row r="660" spans="1:14">
      <c r="A660" s="75"/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</row>
    <row r="661" spans="1:14">
      <c r="A661" s="75"/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</row>
    <row r="662" spans="1:14">
      <c r="A662" s="75"/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</row>
    <row r="663" spans="1:14">
      <c r="A663" s="75"/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</row>
    <row r="664" spans="1:14">
      <c r="A664" s="75"/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</row>
    <row r="665" spans="1:14">
      <c r="A665" s="75"/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</row>
    <row r="666" spans="1:14">
      <c r="A666" s="75"/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</row>
    <row r="667" spans="1:14">
      <c r="A667" s="75"/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</row>
    <row r="668" spans="1:14">
      <c r="A668" s="75"/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</row>
    <row r="669" spans="1:14">
      <c r="A669" s="75"/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</row>
    <row r="670" spans="1:14">
      <c r="A670" s="75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</row>
    <row r="671" spans="1:14">
      <c r="A671" s="75"/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</row>
    <row r="672" spans="1:14">
      <c r="A672" s="75"/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</row>
    <row r="673" spans="1:14">
      <c r="A673" s="75"/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</row>
    <row r="674" spans="1:14">
      <c r="A674" s="75"/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</row>
    <row r="675" spans="1:14">
      <c r="A675" s="75"/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</row>
    <row r="676" spans="1:14">
      <c r="A676" s="75"/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</row>
    <row r="677" spans="1:14">
      <c r="A677" s="75"/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</row>
    <row r="678" spans="1:14">
      <c r="A678" s="75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</row>
    <row r="679" spans="1:14">
      <c r="A679" s="75"/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</row>
    <row r="680" spans="1:14">
      <c r="A680" s="75"/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</row>
    <row r="681" spans="1:14">
      <c r="A681" s="75"/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</row>
    <row r="682" spans="1:14">
      <c r="A682" s="75"/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</row>
    <row r="683" spans="1:14">
      <c r="A683" s="75"/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</row>
    <row r="684" spans="1:14">
      <c r="A684" s="75"/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</row>
    <row r="685" spans="1:14">
      <c r="A685" s="75"/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</row>
    <row r="686" spans="1:14">
      <c r="A686" s="75"/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</row>
    <row r="687" spans="1:14">
      <c r="A687" s="75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</row>
    <row r="688" spans="1:14">
      <c r="A688" s="75"/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</row>
    <row r="689" spans="1:14">
      <c r="A689" s="75"/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</row>
    <row r="690" spans="1:14">
      <c r="A690" s="75"/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</row>
    <row r="691" spans="1:14">
      <c r="A691" s="75"/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</row>
    <row r="692" spans="1:14">
      <c r="A692" s="75"/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</row>
    <row r="693" spans="1:14">
      <c r="A693" s="75"/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</row>
    <row r="694" spans="1:14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</row>
    <row r="695" spans="1:14">
      <c r="A695" s="75"/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</row>
    <row r="696" spans="1:14">
      <c r="A696" s="75"/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</row>
    <row r="697" spans="1:14">
      <c r="A697" s="75"/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</row>
    <row r="698" spans="1:14">
      <c r="A698" s="75"/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</row>
    <row r="699" spans="1:14">
      <c r="A699" s="75"/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</row>
    <row r="700" spans="1:14">
      <c r="A700" s="75"/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</row>
    <row r="701" spans="1:14">
      <c r="A701" s="75"/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</row>
    <row r="702" spans="1:14">
      <c r="A702" s="75"/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</row>
    <row r="703" spans="1:14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</row>
    <row r="704" spans="1:14">
      <c r="A704" s="75"/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</row>
    <row r="705" spans="1:14">
      <c r="A705" s="75"/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</row>
    <row r="706" spans="1:14">
      <c r="A706" s="75"/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</row>
    <row r="707" spans="1:14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</row>
    <row r="708" spans="1:14">
      <c r="A708" s="75"/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</row>
    <row r="709" spans="1:14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</row>
    <row r="710" spans="1:14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</row>
    <row r="711" spans="1:14">
      <c r="A711" s="75"/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</row>
    <row r="712" spans="1:14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</row>
    <row r="713" spans="1:14">
      <c r="A713" s="75"/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</row>
    <row r="714" spans="1:14">
      <c r="A714" s="75"/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</row>
    <row r="715" spans="1:14">
      <c r="A715" s="75"/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</row>
    <row r="716" spans="1:14">
      <c r="A716" s="75"/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</row>
    <row r="717" spans="1:14">
      <c r="A717" s="75"/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</row>
    <row r="718" spans="1:14">
      <c r="A718" s="75"/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</row>
    <row r="719" spans="1:14">
      <c r="A719" s="75"/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</row>
    <row r="720" spans="1:14">
      <c r="A720" s="75"/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</row>
    <row r="721" spans="1:14">
      <c r="A721" s="75"/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</row>
    <row r="722" spans="1:14">
      <c r="A722" s="75"/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</row>
    <row r="723" spans="1:14">
      <c r="A723" s="75"/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</row>
    <row r="724" spans="1:14">
      <c r="A724" s="75"/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</row>
    <row r="725" spans="1:14">
      <c r="A725" s="75"/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</row>
    <row r="726" spans="1:14">
      <c r="A726" s="75"/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</row>
    <row r="727" spans="1:14">
      <c r="A727" s="75"/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</row>
    <row r="728" spans="1:14">
      <c r="A728" s="75"/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</row>
    <row r="729" spans="1:14">
      <c r="A729" s="75"/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</row>
    <row r="730" spans="1:14">
      <c r="A730" s="75"/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</row>
    <row r="731" spans="1:14">
      <c r="A731" s="75"/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</row>
    <row r="732" spans="1:14">
      <c r="A732" s="75"/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</row>
    <row r="733" spans="1:14">
      <c r="A733" s="75"/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</row>
    <row r="734" spans="1:14">
      <c r="A734" s="75"/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</row>
    <row r="735" spans="1:14">
      <c r="A735" s="75"/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</row>
    <row r="736" spans="1:14">
      <c r="A736" s="75"/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</row>
    <row r="737" spans="1:14">
      <c r="A737" s="75"/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</row>
    <row r="738" spans="1:14">
      <c r="A738" s="75"/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</row>
    <row r="739" spans="1:14">
      <c r="A739" s="75"/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</row>
    <row r="740" spans="1:14">
      <c r="A740" s="75"/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</row>
    <row r="741" spans="1:14">
      <c r="A741" s="75"/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</row>
    <row r="742" spans="1:14">
      <c r="A742" s="75"/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</row>
    <row r="743" spans="1:14">
      <c r="A743" s="75"/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</row>
    <row r="744" spans="1:14">
      <c r="A744" s="75"/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</row>
    <row r="745" spans="1:14">
      <c r="A745" s="75"/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</row>
    <row r="746" spans="1:14">
      <c r="A746" s="75"/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</row>
    <row r="747" spans="1:14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</row>
    <row r="748" spans="1:14">
      <c r="A748" s="75"/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</row>
    <row r="749" spans="1:14">
      <c r="A749" s="75"/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</row>
    <row r="750" spans="1:14">
      <c r="A750" s="75"/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</row>
    <row r="751" spans="1:14">
      <c r="A751" s="75"/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</row>
    <row r="752" spans="1:14">
      <c r="A752" s="75"/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</row>
    <row r="753" spans="1:14">
      <c r="A753" s="75"/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</row>
    <row r="754" spans="1:14">
      <c r="A754" s="75"/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</row>
    <row r="755" spans="1:14">
      <c r="A755" s="75"/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</row>
    <row r="756" spans="1:14">
      <c r="A756" s="75"/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</row>
    <row r="757" spans="1:14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</row>
    <row r="758" spans="1:14">
      <c r="A758" s="75"/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</row>
    <row r="759" spans="1:14">
      <c r="A759" s="75"/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</row>
    <row r="760" spans="1:14">
      <c r="A760" s="75"/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</row>
    <row r="761" spans="1:14">
      <c r="A761" s="75"/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</row>
    <row r="762" spans="1:14">
      <c r="A762" s="75"/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</row>
    <row r="763" spans="1:14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</row>
    <row r="764" spans="1:14">
      <c r="A764" s="75"/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</row>
    <row r="765" spans="1:14">
      <c r="A765" s="75"/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</row>
    <row r="766" spans="1:14">
      <c r="A766" s="75"/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</row>
    <row r="767" spans="1:14">
      <c r="A767" s="75"/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</row>
    <row r="768" spans="1:14">
      <c r="A768" s="75"/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</row>
    <row r="769" spans="1:14">
      <c r="A769" s="75"/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</row>
    <row r="770" spans="1:14">
      <c r="A770" s="75"/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</row>
    <row r="771" spans="1:14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</row>
    <row r="772" spans="1:14">
      <c r="A772" s="75"/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</row>
    <row r="773" spans="1:14">
      <c r="A773" s="75"/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</row>
    <row r="774" spans="1:14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</row>
    <row r="775" spans="1:14">
      <c r="A775" s="75"/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</row>
    <row r="776" spans="1:14">
      <c r="A776" s="75"/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</row>
    <row r="777" spans="1:14">
      <c r="A777" s="75"/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</row>
    <row r="778" spans="1:14">
      <c r="A778" s="75"/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</row>
    <row r="779" spans="1:14">
      <c r="A779" s="75"/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</row>
    <row r="780" spans="1:14">
      <c r="A780" s="75"/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</row>
    <row r="781" spans="1:14">
      <c r="A781" s="75"/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</row>
    <row r="782" spans="1:14">
      <c r="A782" s="75"/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</row>
    <row r="783" spans="1:14">
      <c r="A783" s="75"/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</row>
    <row r="784" spans="1:14">
      <c r="A784" s="75"/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</row>
    <row r="785" spans="1:14">
      <c r="A785" s="75"/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</row>
    <row r="786" spans="1:14">
      <c r="A786" s="75"/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</row>
    <row r="787" spans="1:14">
      <c r="A787" s="75"/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</row>
    <row r="788" spans="1:14">
      <c r="A788" s="75"/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</row>
    <row r="789" spans="1:14">
      <c r="A789" s="75"/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</row>
    <row r="790" spans="1:14">
      <c r="A790" s="75"/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</row>
    <row r="791" spans="1:14">
      <c r="A791" s="75"/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</row>
    <row r="792" spans="1:14">
      <c r="A792" s="75"/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</row>
    <row r="793" spans="1:14">
      <c r="A793" s="75"/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</row>
    <row r="794" spans="1:14">
      <c r="A794" s="75"/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</row>
    <row r="795" spans="1:14">
      <c r="A795" s="75"/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</row>
    <row r="796" spans="1:14">
      <c r="A796" s="75"/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</row>
    <row r="797" spans="1:14">
      <c r="A797" s="75"/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</row>
    <row r="798" spans="1:14">
      <c r="A798" s="75"/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</row>
    <row r="799" spans="1:14">
      <c r="A799" s="75"/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</row>
    <row r="800" spans="1:14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</row>
    <row r="801" spans="1:14">
      <c r="A801" s="75"/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</row>
    <row r="802" spans="1:14">
      <c r="A802" s="75"/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</row>
    <row r="803" spans="1:14">
      <c r="A803" s="75"/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</row>
    <row r="804" spans="1:14">
      <c r="A804" s="75"/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</row>
    <row r="805" spans="1:14">
      <c r="A805" s="75"/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</row>
    <row r="806" spans="1:14">
      <c r="A806" s="75"/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</row>
    <row r="807" spans="1:14">
      <c r="A807" s="75"/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</row>
    <row r="808" spans="1:14">
      <c r="A808" s="75"/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</row>
    <row r="809" spans="1:14">
      <c r="A809" s="75"/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</row>
    <row r="810" spans="1:14">
      <c r="A810" s="75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</row>
    <row r="811" spans="1:14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</row>
    <row r="812" spans="1:14">
      <c r="A812" s="75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</row>
    <row r="813" spans="1:14">
      <c r="A813" s="75"/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</row>
    <row r="814" spans="1:14">
      <c r="A814" s="75"/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</row>
    <row r="815" spans="1:14">
      <c r="A815" s="75"/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</row>
    <row r="816" spans="1:14">
      <c r="A816" s="75"/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</row>
    <row r="817" spans="1:14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</row>
    <row r="818" spans="1:14">
      <c r="A818" s="75"/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</row>
    <row r="819" spans="1:14">
      <c r="A819" s="75"/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</row>
    <row r="820" spans="1:14">
      <c r="A820" s="75"/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</row>
    <row r="821" spans="1:14">
      <c r="A821" s="75"/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</row>
    <row r="822" spans="1:14">
      <c r="A822" s="75"/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</row>
    <row r="823" spans="1:14">
      <c r="A823" s="75"/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</row>
    <row r="824" spans="1:14">
      <c r="A824" s="75"/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</row>
    <row r="825" spans="1:14">
      <c r="A825" s="75"/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</row>
    <row r="826" spans="1:14">
      <c r="A826" s="75"/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</row>
    <row r="827" spans="1:14">
      <c r="A827" s="75"/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</row>
    <row r="828" spans="1:14">
      <c r="A828" s="75"/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</row>
    <row r="829" spans="1:14">
      <c r="A829" s="75"/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</row>
    <row r="830" spans="1:14">
      <c r="A830" s="75"/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</row>
    <row r="831" spans="1:14">
      <c r="A831" s="75"/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</row>
    <row r="832" spans="1:14">
      <c r="A832" s="75"/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</row>
    <row r="833" spans="1:14">
      <c r="A833" s="75"/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</row>
    <row r="834" spans="1:14">
      <c r="A834" s="75"/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</row>
    <row r="835" spans="1:14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</row>
    <row r="836" spans="1:14">
      <c r="A836" s="75"/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</row>
    <row r="837" spans="1:14">
      <c r="A837" s="75"/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</row>
    <row r="838" spans="1:14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</row>
    <row r="839" spans="1:14">
      <c r="A839" s="75"/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</row>
    <row r="840" spans="1:14">
      <c r="A840" s="75"/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</row>
    <row r="841" spans="1:14">
      <c r="A841" s="75"/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</row>
    <row r="842" spans="1:14">
      <c r="A842" s="75"/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</row>
    <row r="843" spans="1:14">
      <c r="A843" s="75"/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</row>
    <row r="844" spans="1:14">
      <c r="A844" s="75"/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</row>
    <row r="845" spans="1:14">
      <c r="A845" s="75"/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</row>
    <row r="846" spans="1:14">
      <c r="A846" s="75"/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</row>
    <row r="847" spans="1:14">
      <c r="A847" s="75"/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</row>
    <row r="848" spans="1:14">
      <c r="A848" s="75"/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</row>
    <row r="849" spans="1:14">
      <c r="A849" s="75"/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</row>
    <row r="850" spans="1:14">
      <c r="A850" s="75"/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</row>
    <row r="851" spans="1:14">
      <c r="A851" s="75"/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</row>
    <row r="852" spans="1:14">
      <c r="A852" s="75"/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</row>
    <row r="853" spans="1:14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</row>
    <row r="854" spans="1:14">
      <c r="A854" s="75"/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</row>
    <row r="855" spans="1:14">
      <c r="A855" s="75"/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</row>
    <row r="856" spans="1:14">
      <c r="A856" s="75"/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</row>
    <row r="857" spans="1:14">
      <c r="A857" s="75"/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</row>
    <row r="858" spans="1:14">
      <c r="A858" s="75"/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</row>
    <row r="859" spans="1:14">
      <c r="A859" s="75"/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</row>
    <row r="860" spans="1:14">
      <c r="A860" s="75"/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</row>
    <row r="861" spans="1:14">
      <c r="A861" s="75"/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</row>
    <row r="862" spans="1:14">
      <c r="A862" s="75"/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</row>
    <row r="863" spans="1:14">
      <c r="A863" s="75"/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</row>
    <row r="864" spans="1:14">
      <c r="A864" s="75"/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</row>
    <row r="865" spans="1:14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</row>
    <row r="866" spans="1:14">
      <c r="A866" s="75"/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</row>
    <row r="867" spans="1:14">
      <c r="A867" s="75"/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</row>
    <row r="868" spans="1:14">
      <c r="A868" s="75"/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</row>
    <row r="869" spans="1:14">
      <c r="A869" s="75"/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</row>
    <row r="870" spans="1:14">
      <c r="A870" s="75"/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</row>
    <row r="871" spans="1:14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</row>
    <row r="872" spans="1:14">
      <c r="A872" s="75"/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</row>
    <row r="873" spans="1:14">
      <c r="A873" s="75"/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</row>
    <row r="874" spans="1:14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</row>
    <row r="875" spans="1:14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</row>
    <row r="876" spans="1:14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</row>
    <row r="877" spans="1:14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</row>
    <row r="878" spans="1:14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</row>
    <row r="879" spans="1:14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</row>
    <row r="880" spans="1:14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</row>
    <row r="881" spans="1:14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</row>
    <row r="882" spans="1:14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</row>
    <row r="883" spans="1:14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</row>
    <row r="884" spans="1:14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</row>
    <row r="885" spans="1:14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</row>
    <row r="886" spans="1:14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</row>
    <row r="887" spans="1:14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</row>
    <row r="888" spans="1:14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</row>
    <row r="889" spans="1:14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</row>
    <row r="890" spans="1:14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</row>
    <row r="891" spans="1:14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</row>
    <row r="892" spans="1:14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</row>
    <row r="893" spans="1:14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</row>
    <row r="894" spans="1:14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</row>
    <row r="895" spans="1:14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</row>
    <row r="896" spans="1:14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</row>
    <row r="897" spans="1:14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</row>
    <row r="898" spans="1:14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</row>
    <row r="899" spans="1:14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</row>
    <row r="900" spans="1:14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</row>
    <row r="901" spans="1:14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</row>
    <row r="902" spans="1:14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</row>
    <row r="903" spans="1:14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</row>
    <row r="904" spans="1:14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</row>
    <row r="905" spans="1:14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</row>
    <row r="906" spans="1:14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</row>
    <row r="907" spans="1:14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</row>
    <row r="908" spans="1:14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</row>
    <row r="909" spans="1:14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</row>
    <row r="910" spans="1:14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</row>
    <row r="911" spans="1:14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</row>
    <row r="912" spans="1:14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</row>
    <row r="913" spans="1:14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</row>
    <row r="914" spans="1:14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</row>
    <row r="915" spans="1:14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</row>
    <row r="916" spans="1:14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</row>
    <row r="917" spans="1:14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</row>
    <row r="918" spans="1:14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</row>
    <row r="919" spans="1:14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</row>
    <row r="920" spans="1:14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</row>
    <row r="921" spans="1:14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</row>
    <row r="922" spans="1:14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</row>
    <row r="923" spans="1:14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</row>
    <row r="924" spans="1:14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</row>
    <row r="925" spans="1:14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</row>
    <row r="926" spans="1:14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</row>
    <row r="927" spans="1:14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</row>
    <row r="928" spans="1:14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</row>
    <row r="929" spans="1:14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</row>
    <row r="930" spans="1:14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</row>
    <row r="931" spans="1:14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</row>
    <row r="932" spans="1:14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</row>
    <row r="933" spans="1:14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</row>
    <row r="934" spans="1:14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</row>
    <row r="935" spans="1:14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</row>
    <row r="936" spans="1:14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</row>
    <row r="937" spans="1:14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</row>
    <row r="938" spans="1:14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</row>
    <row r="939" spans="1:14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</row>
    <row r="940" spans="1:14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</row>
    <row r="941" spans="1:14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</row>
    <row r="942" spans="1:14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</row>
    <row r="943" spans="1:14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</row>
    <row r="944" spans="1:14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</row>
    <row r="945" spans="1:14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</row>
    <row r="946" spans="1:14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</row>
    <row r="947" spans="1:14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</row>
    <row r="948" spans="1:14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</row>
    <row r="949" spans="1:14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</row>
    <row r="950" spans="1:14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</row>
    <row r="951" spans="1:14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</row>
    <row r="952" spans="1:14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</row>
  </sheetData>
  <autoFilter xmlns:etc="http://www.wps.cn/officeDocument/2017/etCustomData" ref="A3:O98" etc:filterBottomFollowUsedRange="0">
    <extLst/>
  </autoFilter>
  <mergeCells count="1">
    <mergeCell ref="A1:N1"/>
  </mergeCells>
  <conditionalFormatting sqref="E95">
    <cfRule type="duplicateValues" dxfId="4" priority="7"/>
  </conditionalFormatting>
  <conditionalFormatting sqref="E97">
    <cfRule type="duplicateValues" dxfId="4" priority="3"/>
  </conditionalFormatting>
  <conditionalFormatting sqref="E98">
    <cfRule type="duplicateValues" dxfId="4" priority="2"/>
  </conditionalFormatting>
  <conditionalFormatting sqref="E96 E92:E94">
    <cfRule type="duplicateValues" dxfId="4" priority="9"/>
  </conditionalFormatting>
  <pageMargins left="0.7" right="0.7" top="0.75" bottom="0.75" header="0.3" footer="0.3"/>
  <pageSetup paperSize="1" orientation="portrait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04"/>
  <sheetViews>
    <sheetView topLeftCell="A90" workbookViewId="0">
      <selection activeCell="I114" sqref="I114"/>
    </sheetView>
  </sheetViews>
  <sheetFormatPr defaultColWidth="14.4272727272727" defaultRowHeight="14.5"/>
  <cols>
    <col min="1" max="1" width="15.4272727272727" style="2" customWidth="1"/>
    <col min="2" max="2" width="12.2818181818182" style="2" customWidth="1"/>
    <col min="3" max="3" width="12.1363636363636" style="2" customWidth="1"/>
    <col min="4" max="4" width="25" style="2" customWidth="1"/>
    <col min="5" max="5" width="22" style="2" customWidth="1"/>
    <col min="6" max="6" width="23" style="2" customWidth="1"/>
    <col min="7" max="7" width="22.1363636363636" style="2" customWidth="1"/>
    <col min="8" max="8" width="17.8545454545455" style="2" customWidth="1"/>
    <col min="9" max="9" width="20.4272727272727" style="2" customWidth="1"/>
    <col min="10" max="20" width="3.42727272727273" style="2" customWidth="1"/>
    <col min="21" max="16384" width="14.4272727272727" style="2"/>
  </cols>
  <sheetData>
    <row r="1" ht="18" spans="1:20">
      <c r="A1" s="3">
        <f>SUBTOTAL(3,A5:A114)</f>
        <v>110</v>
      </c>
      <c r="B1" s="4"/>
      <c r="C1" s="5"/>
      <c r="D1" s="5"/>
      <c r="E1" s="6"/>
      <c r="F1" s="6"/>
      <c r="G1" s="6"/>
      <c r="H1" s="7"/>
      <c r="I1" s="7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17.5" spans="1:20">
      <c r="A2" s="3"/>
      <c r="B2" s="8"/>
      <c r="C2" s="5"/>
      <c r="D2" s="5"/>
      <c r="E2" s="6"/>
      <c r="F2" s="6"/>
      <c r="G2" s="6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7.5" spans="1:20">
      <c r="A3" s="9" t="s">
        <v>189</v>
      </c>
      <c r="B3" s="10"/>
      <c r="C3" s="10"/>
      <c r="D3" s="10"/>
      <c r="E3" s="10"/>
      <c r="F3" s="10"/>
      <c r="G3" s="10"/>
      <c r="H3" s="10"/>
      <c r="I3" s="10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7.5" spans="1:20">
      <c r="A4" s="11" t="s">
        <v>70</v>
      </c>
      <c r="B4" s="11" t="s">
        <v>12</v>
      </c>
      <c r="C4" s="11" t="s">
        <v>11</v>
      </c>
      <c r="D4" s="11" t="s">
        <v>190</v>
      </c>
      <c r="E4" s="12" t="s">
        <v>191</v>
      </c>
      <c r="F4" s="12" t="s">
        <v>192</v>
      </c>
      <c r="G4" s="12" t="s">
        <v>193</v>
      </c>
      <c r="H4" s="13" t="s">
        <v>73</v>
      </c>
      <c r="I4" s="13" t="s">
        <v>78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ht="18" spans="1:20">
      <c r="A5" s="15" t="s">
        <v>188</v>
      </c>
      <c r="B5" s="16">
        <v>100.7</v>
      </c>
      <c r="C5" s="17" t="s">
        <v>122</v>
      </c>
      <c r="D5" s="18" t="s">
        <v>129</v>
      </c>
      <c r="E5" s="19">
        <v>63000000</v>
      </c>
      <c r="F5" s="19">
        <v>6344100000</v>
      </c>
      <c r="G5" s="19">
        <v>3172050000</v>
      </c>
      <c r="H5" s="19">
        <v>115713455</v>
      </c>
      <c r="I5" s="19" t="s">
        <v>85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ht="18" spans="1:20">
      <c r="A6" s="15" t="s">
        <v>138</v>
      </c>
      <c r="B6" s="16">
        <v>90</v>
      </c>
      <c r="C6" s="17" t="s">
        <v>83</v>
      </c>
      <c r="D6" s="18" t="s">
        <v>88</v>
      </c>
      <c r="E6" s="19">
        <v>63000000</v>
      </c>
      <c r="F6" s="19">
        <v>5670000000</v>
      </c>
      <c r="G6" s="19">
        <v>2835000000</v>
      </c>
      <c r="H6" s="19">
        <v>103418182</v>
      </c>
      <c r="I6" s="19" t="s">
        <v>85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ht="18" spans="1:20">
      <c r="A7" s="15" t="s">
        <v>121</v>
      </c>
      <c r="B7" s="16">
        <v>102.5</v>
      </c>
      <c r="C7" s="17" t="s">
        <v>122</v>
      </c>
      <c r="D7" s="18" t="s">
        <v>123</v>
      </c>
      <c r="E7" s="19">
        <v>64100000</v>
      </c>
      <c r="F7" s="19">
        <v>6570250000</v>
      </c>
      <c r="G7" s="19">
        <v>4125625000</v>
      </c>
      <c r="H7" s="19">
        <v>119831818</v>
      </c>
      <c r="I7" s="19" t="s">
        <v>93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ht="18" spans="1:20">
      <c r="A8" s="15" t="s">
        <v>185</v>
      </c>
      <c r="B8" s="16">
        <v>100.7</v>
      </c>
      <c r="C8" s="17" t="s">
        <v>122</v>
      </c>
      <c r="D8" s="18" t="s">
        <v>148</v>
      </c>
      <c r="E8" s="19">
        <v>63000000</v>
      </c>
      <c r="F8" s="19">
        <v>6344100000</v>
      </c>
      <c r="G8" s="19">
        <v>3172050000</v>
      </c>
      <c r="H8" s="19">
        <v>115713455</v>
      </c>
      <c r="I8" s="19" t="s">
        <v>85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18" spans="1:20">
      <c r="A9" s="21" t="s">
        <v>9</v>
      </c>
      <c r="B9" s="16">
        <v>72.9</v>
      </c>
      <c r="C9" s="22" t="s">
        <v>83</v>
      </c>
      <c r="D9" s="23" t="s">
        <v>84</v>
      </c>
      <c r="E9" s="19">
        <v>63000000</v>
      </c>
      <c r="F9" s="19">
        <v>4592700000</v>
      </c>
      <c r="G9" s="19">
        <v>2296350000</v>
      </c>
      <c r="H9" s="24">
        <v>83768727</v>
      </c>
      <c r="I9" s="24" t="s">
        <v>85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8" spans="1:20">
      <c r="A10" s="15" t="s">
        <v>194</v>
      </c>
      <c r="B10" s="16">
        <v>82.6</v>
      </c>
      <c r="C10" s="17" t="s">
        <v>83</v>
      </c>
      <c r="D10" s="26" t="s">
        <v>99</v>
      </c>
      <c r="E10" s="19">
        <v>63000000</v>
      </c>
      <c r="F10" s="19">
        <v>5203800000</v>
      </c>
      <c r="G10" s="19">
        <v>3324650000</v>
      </c>
      <c r="H10" s="19">
        <v>94914909</v>
      </c>
      <c r="I10" s="19" t="s">
        <v>93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8" spans="1:20">
      <c r="A11" s="15" t="s">
        <v>103</v>
      </c>
      <c r="B11" s="16">
        <v>76</v>
      </c>
      <c r="C11" s="17" t="s">
        <v>83</v>
      </c>
      <c r="D11" s="18" t="s">
        <v>92</v>
      </c>
      <c r="E11" s="19">
        <v>63000000</v>
      </c>
      <c r="F11" s="19">
        <v>4788000000</v>
      </c>
      <c r="G11" s="19">
        <v>2394000000</v>
      </c>
      <c r="H11" s="19">
        <v>87330909</v>
      </c>
      <c r="I11" s="19" t="s">
        <v>85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8" spans="1:20">
      <c r="A12" s="15" t="s">
        <v>145</v>
      </c>
      <c r="B12" s="16">
        <v>90</v>
      </c>
      <c r="C12" s="17" t="s">
        <v>83</v>
      </c>
      <c r="D12" s="18" t="s">
        <v>84</v>
      </c>
      <c r="E12" s="19">
        <v>63000000</v>
      </c>
      <c r="F12" s="19">
        <v>5670000000</v>
      </c>
      <c r="G12" s="19">
        <v>2835000000</v>
      </c>
      <c r="H12" s="19">
        <v>103418182</v>
      </c>
      <c r="I12" s="19" t="s">
        <v>85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8" spans="1:20">
      <c r="A13" s="27" t="s">
        <v>176</v>
      </c>
      <c r="B13" s="16">
        <v>102.5</v>
      </c>
      <c r="C13" s="16" t="s">
        <v>122</v>
      </c>
      <c r="D13" s="26" t="s">
        <v>123</v>
      </c>
      <c r="E13" s="19">
        <v>34100000</v>
      </c>
      <c r="F13" s="19">
        <v>3495250000</v>
      </c>
      <c r="G13" s="19">
        <v>1973125000</v>
      </c>
      <c r="H13" s="19">
        <v>63922727.272</v>
      </c>
      <c r="I13" s="19" t="s">
        <v>93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8" spans="1:20">
      <c r="A14" s="27" t="s">
        <v>100</v>
      </c>
      <c r="B14" s="16">
        <v>76</v>
      </c>
      <c r="C14" s="16" t="s">
        <v>83</v>
      </c>
      <c r="D14" s="26" t="s">
        <v>92</v>
      </c>
      <c r="E14" s="19">
        <v>63000000</v>
      </c>
      <c r="F14" s="19">
        <v>4788000000</v>
      </c>
      <c r="G14" s="19">
        <v>2394000000</v>
      </c>
      <c r="H14" s="19">
        <v>87330909</v>
      </c>
      <c r="I14" s="19" t="s">
        <v>85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8" spans="1:20">
      <c r="A15" s="15" t="s">
        <v>132</v>
      </c>
      <c r="B15" s="16">
        <v>90</v>
      </c>
      <c r="C15" s="17" t="s">
        <v>83</v>
      </c>
      <c r="D15" s="26" t="s">
        <v>92</v>
      </c>
      <c r="E15" s="19">
        <v>63000000</v>
      </c>
      <c r="F15" s="19">
        <v>5670000000</v>
      </c>
      <c r="G15" s="19">
        <v>3622500000</v>
      </c>
      <c r="H15" s="19">
        <v>103418182</v>
      </c>
      <c r="I15" s="19" t="s">
        <v>93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8" spans="1:20">
      <c r="A16" s="15" t="s">
        <v>167</v>
      </c>
      <c r="B16" s="16">
        <v>100.7</v>
      </c>
      <c r="C16" s="16" t="s">
        <v>122</v>
      </c>
      <c r="D16" s="18" t="s">
        <v>148</v>
      </c>
      <c r="E16" s="19">
        <v>64100000</v>
      </c>
      <c r="F16" s="19">
        <v>6454870000</v>
      </c>
      <c r="G16" s="19">
        <v>4053175000</v>
      </c>
      <c r="H16" s="19">
        <v>117727455</v>
      </c>
      <c r="I16" s="19" t="s">
        <v>93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8" spans="1:20">
      <c r="A17" s="15" t="s">
        <v>91</v>
      </c>
      <c r="B17" s="16">
        <v>82.6</v>
      </c>
      <c r="C17" s="17" t="s">
        <v>83</v>
      </c>
      <c r="D17" s="18" t="s">
        <v>92</v>
      </c>
      <c r="E17" s="19">
        <v>63000000</v>
      </c>
      <c r="F17" s="19">
        <v>5203800000</v>
      </c>
      <c r="G17" s="19">
        <v>3324650000</v>
      </c>
      <c r="H17" s="19">
        <v>94914909</v>
      </c>
      <c r="I17" s="19" t="s">
        <v>93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8" spans="1:20">
      <c r="A18" s="15" t="s">
        <v>104</v>
      </c>
      <c r="B18" s="16">
        <v>76</v>
      </c>
      <c r="C18" s="17" t="s">
        <v>83</v>
      </c>
      <c r="D18" s="18" t="s">
        <v>92</v>
      </c>
      <c r="E18" s="19">
        <v>63000000</v>
      </c>
      <c r="F18" s="19">
        <v>4788000000</v>
      </c>
      <c r="G18" s="19">
        <v>2394000000</v>
      </c>
      <c r="H18" s="19">
        <v>87330909</v>
      </c>
      <c r="I18" s="19" t="s">
        <v>85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8" spans="1:20">
      <c r="A19" s="15" t="s">
        <v>143</v>
      </c>
      <c r="B19" s="16">
        <v>90</v>
      </c>
      <c r="C19" s="17" t="s">
        <v>83</v>
      </c>
      <c r="D19" s="18" t="s">
        <v>88</v>
      </c>
      <c r="E19" s="19">
        <v>63000000</v>
      </c>
      <c r="F19" s="19">
        <v>5670000000</v>
      </c>
      <c r="G19" s="19">
        <v>2835000000</v>
      </c>
      <c r="H19" s="19">
        <v>103418182</v>
      </c>
      <c r="I19" s="19" t="s">
        <v>85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8" spans="1:20">
      <c r="A20" s="27" t="s">
        <v>131</v>
      </c>
      <c r="B20" s="16">
        <v>82.6</v>
      </c>
      <c r="C20" s="16" t="s">
        <v>83</v>
      </c>
      <c r="D20" s="26" t="s">
        <v>84</v>
      </c>
      <c r="E20" s="19">
        <v>63000000</v>
      </c>
      <c r="F20" s="19">
        <v>5203800000</v>
      </c>
      <c r="G20" s="19">
        <v>2601900000</v>
      </c>
      <c r="H20" s="19">
        <v>94914909</v>
      </c>
      <c r="I20" s="19" t="s">
        <v>85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8" spans="1:20">
      <c r="A21" s="27" t="s">
        <v>155</v>
      </c>
      <c r="B21" s="16">
        <v>100.7</v>
      </c>
      <c r="C21" s="16" t="s">
        <v>122</v>
      </c>
      <c r="D21" s="26" t="s">
        <v>148</v>
      </c>
      <c r="E21" s="19">
        <v>63000000</v>
      </c>
      <c r="F21" s="19">
        <v>6344100000</v>
      </c>
      <c r="G21" s="19">
        <v>3172050000</v>
      </c>
      <c r="H21" s="19">
        <v>115713455</v>
      </c>
      <c r="I21" s="19" t="s">
        <v>85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8" spans="1:20">
      <c r="A22" s="27" t="s">
        <v>163</v>
      </c>
      <c r="B22" s="16">
        <v>102.5</v>
      </c>
      <c r="C22" s="16" t="s">
        <v>122</v>
      </c>
      <c r="D22" s="26" t="s">
        <v>123</v>
      </c>
      <c r="E22" s="19">
        <v>34100000</v>
      </c>
      <c r="F22" s="19">
        <v>3495250000</v>
      </c>
      <c r="G22" s="19">
        <v>1975050000</v>
      </c>
      <c r="H22" s="19">
        <v>63922727.272</v>
      </c>
      <c r="I22" s="19" t="s">
        <v>93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8" spans="1:20">
      <c r="A23" s="27" t="s">
        <v>96</v>
      </c>
      <c r="B23" s="16">
        <v>76</v>
      </c>
      <c r="C23" s="16" t="s">
        <v>83</v>
      </c>
      <c r="D23" s="26" t="s">
        <v>92</v>
      </c>
      <c r="E23" s="19">
        <v>63000000</v>
      </c>
      <c r="F23" s="19">
        <v>4788000000</v>
      </c>
      <c r="G23" s="19">
        <v>2394000000</v>
      </c>
      <c r="H23" s="19">
        <v>87330909</v>
      </c>
      <c r="I23" s="19" t="s">
        <v>85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8" spans="1:20">
      <c r="A24" s="15" t="s">
        <v>109</v>
      </c>
      <c r="B24" s="16">
        <v>90</v>
      </c>
      <c r="C24" s="17" t="s">
        <v>83</v>
      </c>
      <c r="D24" s="18" t="s">
        <v>99</v>
      </c>
      <c r="E24" s="19">
        <v>63000000</v>
      </c>
      <c r="F24" s="19">
        <v>5670000000</v>
      </c>
      <c r="G24" s="19">
        <v>3622500000</v>
      </c>
      <c r="H24" s="19">
        <v>103418182</v>
      </c>
      <c r="I24" s="19" t="s">
        <v>93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8" spans="1:20">
      <c r="A25" s="27" t="s">
        <v>195</v>
      </c>
      <c r="B25" s="16">
        <v>72.9</v>
      </c>
      <c r="C25" s="16" t="s">
        <v>83</v>
      </c>
      <c r="D25" s="26" t="s">
        <v>84</v>
      </c>
      <c r="E25" s="19">
        <v>63000000</v>
      </c>
      <c r="F25" s="19">
        <v>4592700000</v>
      </c>
      <c r="G25" s="19">
        <v>2296350000</v>
      </c>
      <c r="H25" s="19">
        <v>83768727</v>
      </c>
      <c r="I25" s="19" t="s">
        <v>85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18" spans="1:20">
      <c r="A26" s="15" t="s">
        <v>120</v>
      </c>
      <c r="B26" s="16">
        <v>90</v>
      </c>
      <c r="C26" s="17" t="s">
        <v>83</v>
      </c>
      <c r="D26" s="18" t="s">
        <v>84</v>
      </c>
      <c r="E26" s="19">
        <v>63000000</v>
      </c>
      <c r="F26" s="19">
        <v>5670000000</v>
      </c>
      <c r="G26" s="19">
        <v>3622500000</v>
      </c>
      <c r="H26" s="19">
        <v>103418182</v>
      </c>
      <c r="I26" s="19" t="s">
        <v>93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18" spans="1:20">
      <c r="A27" s="27" t="s">
        <v>146</v>
      </c>
      <c r="B27" s="16">
        <v>100.7</v>
      </c>
      <c r="C27" s="16" t="s">
        <v>122</v>
      </c>
      <c r="D27" s="26" t="s">
        <v>125</v>
      </c>
      <c r="E27" s="19">
        <v>34100000</v>
      </c>
      <c r="F27" s="19">
        <v>3433870000</v>
      </c>
      <c r="G27" s="19">
        <v>1936550000</v>
      </c>
      <c r="H27" s="19">
        <v>62800181.818</v>
      </c>
      <c r="I27" s="19" t="s">
        <v>93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18" spans="1:20">
      <c r="A28" s="15" t="s">
        <v>177</v>
      </c>
      <c r="B28" s="16">
        <v>102.5</v>
      </c>
      <c r="C28" s="17" t="s">
        <v>122</v>
      </c>
      <c r="D28" s="18" t="s">
        <v>123</v>
      </c>
      <c r="E28" s="19">
        <v>63000000</v>
      </c>
      <c r="F28" s="19">
        <v>6457500000</v>
      </c>
      <c r="G28" s="19">
        <v>3228750000</v>
      </c>
      <c r="H28" s="19">
        <v>117781818</v>
      </c>
      <c r="I28" s="19" t="s">
        <v>85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18" spans="1:20">
      <c r="A29" s="27" t="s">
        <v>97</v>
      </c>
      <c r="B29" s="16">
        <v>76</v>
      </c>
      <c r="C29" s="16" t="s">
        <v>83</v>
      </c>
      <c r="D29" s="26" t="s">
        <v>88</v>
      </c>
      <c r="E29" s="19">
        <v>33000000</v>
      </c>
      <c r="F29" s="19">
        <v>2508000000</v>
      </c>
      <c r="G29" s="19">
        <v>1478400000</v>
      </c>
      <c r="H29" s="19">
        <v>45876363.636</v>
      </c>
      <c r="I29" s="19" t="s">
        <v>93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18" spans="1:20">
      <c r="A30" s="15" t="s">
        <v>117</v>
      </c>
      <c r="B30" s="16">
        <v>90</v>
      </c>
      <c r="C30" s="17" t="s">
        <v>83</v>
      </c>
      <c r="D30" s="26" t="s">
        <v>92</v>
      </c>
      <c r="E30" s="19">
        <v>63000000</v>
      </c>
      <c r="F30" s="19">
        <v>5670000000</v>
      </c>
      <c r="G30" s="19">
        <v>3622500000</v>
      </c>
      <c r="H30" s="19">
        <v>103418182</v>
      </c>
      <c r="I30" s="19" t="s">
        <v>93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18" spans="1:20">
      <c r="A31" s="27" t="s">
        <v>150</v>
      </c>
      <c r="B31" s="16">
        <v>102.5</v>
      </c>
      <c r="C31" s="16" t="s">
        <v>122</v>
      </c>
      <c r="D31" s="26" t="s">
        <v>123</v>
      </c>
      <c r="E31" s="19">
        <v>63000000</v>
      </c>
      <c r="F31" s="19">
        <v>6457500000</v>
      </c>
      <c r="G31" s="19">
        <v>3228750000</v>
      </c>
      <c r="H31" s="19">
        <v>117781818</v>
      </c>
      <c r="I31" s="19" t="s">
        <v>85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ht="18" spans="1:20">
      <c r="A32" s="27" t="s">
        <v>196</v>
      </c>
      <c r="B32" s="16">
        <v>100.7</v>
      </c>
      <c r="C32" s="16" t="s">
        <v>122</v>
      </c>
      <c r="D32" s="26" t="s">
        <v>148</v>
      </c>
      <c r="E32" s="19">
        <v>63000000</v>
      </c>
      <c r="F32" s="19">
        <v>6344100000</v>
      </c>
      <c r="G32" s="19">
        <v>3172050000</v>
      </c>
      <c r="H32" s="19">
        <v>115713455</v>
      </c>
      <c r="I32" s="19" t="s">
        <v>85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ht="18" spans="1:20">
      <c r="A33" s="15" t="s">
        <v>141</v>
      </c>
      <c r="B33" s="16">
        <v>102.5</v>
      </c>
      <c r="C33" s="16" t="s">
        <v>122</v>
      </c>
      <c r="D33" s="18" t="s">
        <v>125</v>
      </c>
      <c r="E33" s="19">
        <v>64100000</v>
      </c>
      <c r="F33" s="19">
        <v>6570250000</v>
      </c>
      <c r="G33" s="19">
        <v>4125625000</v>
      </c>
      <c r="H33" s="19">
        <v>119831818</v>
      </c>
      <c r="I33" s="19" t="s">
        <v>93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ht="18" spans="1:20">
      <c r="A34" s="15" t="s">
        <v>162</v>
      </c>
      <c r="B34" s="16">
        <v>100.7</v>
      </c>
      <c r="C34" s="16" t="s">
        <v>122</v>
      </c>
      <c r="D34" s="18" t="s">
        <v>148</v>
      </c>
      <c r="E34" s="19">
        <v>64100000</v>
      </c>
      <c r="F34" s="19">
        <v>6454870000</v>
      </c>
      <c r="G34" s="19">
        <v>4053175000</v>
      </c>
      <c r="H34" s="19">
        <v>117727455</v>
      </c>
      <c r="I34" s="19" t="s">
        <v>93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18" spans="1:20">
      <c r="A35" s="15" t="s">
        <v>184</v>
      </c>
      <c r="B35" s="16">
        <v>102.5</v>
      </c>
      <c r="C35" s="17" t="s">
        <v>122</v>
      </c>
      <c r="D35" s="18" t="s">
        <v>123</v>
      </c>
      <c r="E35" s="19">
        <v>63000000</v>
      </c>
      <c r="F35" s="19">
        <v>6457500000</v>
      </c>
      <c r="G35" s="19">
        <v>3228750000</v>
      </c>
      <c r="H35" s="19">
        <v>117781818</v>
      </c>
      <c r="I35" s="19" t="s">
        <v>85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18" spans="1:20">
      <c r="A36" s="27" t="s">
        <v>116</v>
      </c>
      <c r="B36" s="16">
        <v>90</v>
      </c>
      <c r="C36" s="16" t="s">
        <v>83</v>
      </c>
      <c r="D36" s="26" t="s">
        <v>88</v>
      </c>
      <c r="E36" s="19">
        <v>63000000</v>
      </c>
      <c r="F36" s="19">
        <v>5670000000</v>
      </c>
      <c r="G36" s="19">
        <v>2835000000</v>
      </c>
      <c r="H36" s="19">
        <v>103418182</v>
      </c>
      <c r="I36" s="19" t="s">
        <v>85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ht="18" spans="1:20">
      <c r="A37" s="15" t="s">
        <v>142</v>
      </c>
      <c r="B37" s="16">
        <v>102.5</v>
      </c>
      <c r="C37" s="16" t="s">
        <v>122</v>
      </c>
      <c r="D37" s="18" t="s">
        <v>125</v>
      </c>
      <c r="E37" s="19">
        <v>64100000</v>
      </c>
      <c r="F37" s="19">
        <v>6570250000</v>
      </c>
      <c r="G37" s="19">
        <v>4125625000</v>
      </c>
      <c r="H37" s="19">
        <v>119831818</v>
      </c>
      <c r="I37" s="19" t="s">
        <v>93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18" spans="1:20">
      <c r="A38" s="15" t="s">
        <v>182</v>
      </c>
      <c r="B38" s="16">
        <v>102.5</v>
      </c>
      <c r="C38" s="17" t="s">
        <v>122</v>
      </c>
      <c r="D38" s="18" t="s">
        <v>123</v>
      </c>
      <c r="E38" s="19">
        <v>63000000</v>
      </c>
      <c r="F38" s="19">
        <v>6457500000</v>
      </c>
      <c r="G38" s="19">
        <v>3228750000</v>
      </c>
      <c r="H38" s="19">
        <v>117781818</v>
      </c>
      <c r="I38" s="19" t="s">
        <v>85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ht="18" spans="1:20">
      <c r="A39" s="15" t="s">
        <v>197</v>
      </c>
      <c r="B39" s="16">
        <v>82.6</v>
      </c>
      <c r="C39" s="17" t="s">
        <v>83</v>
      </c>
      <c r="D39" s="18" t="s">
        <v>88</v>
      </c>
      <c r="E39" s="19">
        <v>63000000</v>
      </c>
      <c r="F39" s="19">
        <v>5203800000</v>
      </c>
      <c r="G39" s="19">
        <v>2601900000</v>
      </c>
      <c r="H39" s="19">
        <v>94914909</v>
      </c>
      <c r="I39" s="19" t="s">
        <v>85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ht="18" spans="1:20">
      <c r="A40" s="15" t="s">
        <v>152</v>
      </c>
      <c r="B40" s="16">
        <v>90</v>
      </c>
      <c r="C40" s="17" t="s">
        <v>83</v>
      </c>
      <c r="D40" s="18" t="s">
        <v>84</v>
      </c>
      <c r="E40" s="19">
        <v>63000000</v>
      </c>
      <c r="F40" s="19">
        <v>5670000000</v>
      </c>
      <c r="G40" s="19">
        <v>2835000000</v>
      </c>
      <c r="H40" s="19">
        <v>103418182</v>
      </c>
      <c r="I40" s="19" t="s">
        <v>85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ht="18" spans="1:20">
      <c r="A41" s="27" t="s">
        <v>179</v>
      </c>
      <c r="B41" s="16">
        <v>100.7</v>
      </c>
      <c r="C41" s="16" t="s">
        <v>122</v>
      </c>
      <c r="D41" s="26" t="s">
        <v>148</v>
      </c>
      <c r="E41" s="19">
        <v>63000000</v>
      </c>
      <c r="F41" s="19">
        <v>6344100000</v>
      </c>
      <c r="G41" s="19">
        <v>3172050000</v>
      </c>
      <c r="H41" s="19">
        <v>115713455</v>
      </c>
      <c r="I41" s="19" t="s">
        <v>85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ht="18" spans="1:20">
      <c r="A42" s="27" t="s">
        <v>159</v>
      </c>
      <c r="B42" s="16">
        <v>102.5</v>
      </c>
      <c r="C42" s="16" t="s">
        <v>122</v>
      </c>
      <c r="D42" s="26" t="s">
        <v>123</v>
      </c>
      <c r="E42" s="19">
        <v>63000000</v>
      </c>
      <c r="F42" s="19">
        <v>6457500000</v>
      </c>
      <c r="G42" s="19">
        <v>3228750000</v>
      </c>
      <c r="H42" s="19">
        <v>117781818</v>
      </c>
      <c r="I42" s="19" t="s">
        <v>85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ht="18" spans="1:20">
      <c r="A43" s="27" t="s">
        <v>164</v>
      </c>
      <c r="B43" s="16">
        <v>102.5</v>
      </c>
      <c r="C43" s="16" t="s">
        <v>122</v>
      </c>
      <c r="D43" s="26" t="s">
        <v>123</v>
      </c>
      <c r="E43" s="19">
        <v>63000000</v>
      </c>
      <c r="F43" s="19">
        <v>6457500000</v>
      </c>
      <c r="G43" s="19">
        <v>3228750000</v>
      </c>
      <c r="H43" s="19">
        <v>117781818</v>
      </c>
      <c r="I43" s="19" t="s">
        <v>85</v>
      </c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ht="18" spans="1:20">
      <c r="A44" s="15" t="s">
        <v>166</v>
      </c>
      <c r="B44" s="16">
        <v>102.5</v>
      </c>
      <c r="C44" s="17" t="s">
        <v>122</v>
      </c>
      <c r="D44" s="18" t="s">
        <v>123</v>
      </c>
      <c r="E44" s="19">
        <v>63000000</v>
      </c>
      <c r="F44" s="19">
        <v>6457500000</v>
      </c>
      <c r="G44" s="19">
        <v>3228750000</v>
      </c>
      <c r="H44" s="19">
        <v>117781818</v>
      </c>
      <c r="I44" s="19" t="s">
        <v>85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ht="18" spans="1:20">
      <c r="A45" s="27" t="s">
        <v>168</v>
      </c>
      <c r="B45" s="16">
        <v>102.5</v>
      </c>
      <c r="C45" s="16" t="s">
        <v>122</v>
      </c>
      <c r="D45" s="26" t="s">
        <v>123</v>
      </c>
      <c r="E45" s="19">
        <v>34100000</v>
      </c>
      <c r="F45" s="19">
        <v>3495250000</v>
      </c>
      <c r="G45" s="19">
        <v>1973125000</v>
      </c>
      <c r="H45" s="19">
        <v>63922727.272</v>
      </c>
      <c r="I45" s="19" t="s">
        <v>93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ht="18" spans="1:20">
      <c r="A46" s="27" t="s">
        <v>169</v>
      </c>
      <c r="B46" s="16">
        <v>102.5</v>
      </c>
      <c r="C46" s="16" t="s">
        <v>122</v>
      </c>
      <c r="D46" s="26" t="s">
        <v>123</v>
      </c>
      <c r="E46" s="19">
        <v>34100000</v>
      </c>
      <c r="F46" s="19">
        <v>3495250000</v>
      </c>
      <c r="G46" s="19">
        <v>1975050000</v>
      </c>
      <c r="H46" s="19">
        <v>63922727.272</v>
      </c>
      <c r="I46" s="19" t="s">
        <v>93</v>
      </c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ht="18" spans="1:20">
      <c r="A47" s="27" t="s">
        <v>198</v>
      </c>
      <c r="B47" s="16">
        <v>102.5</v>
      </c>
      <c r="C47" s="16" t="s">
        <v>122</v>
      </c>
      <c r="D47" s="26" t="s">
        <v>125</v>
      </c>
      <c r="E47" s="19">
        <v>63000000</v>
      </c>
      <c r="F47" s="19">
        <v>6457500000</v>
      </c>
      <c r="G47" s="19">
        <v>3228750000</v>
      </c>
      <c r="H47" s="19">
        <v>117781818</v>
      </c>
      <c r="I47" s="19" t="s">
        <v>85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ht="18" spans="1:20">
      <c r="A48" s="15" t="s">
        <v>175</v>
      </c>
      <c r="B48" s="16">
        <v>102.5</v>
      </c>
      <c r="C48" s="17" t="s">
        <v>122</v>
      </c>
      <c r="D48" s="18" t="s">
        <v>123</v>
      </c>
      <c r="E48" s="19">
        <v>63000000</v>
      </c>
      <c r="F48" s="19">
        <v>6457500000</v>
      </c>
      <c r="G48" s="19">
        <v>3228750000</v>
      </c>
      <c r="H48" s="19">
        <v>117781818</v>
      </c>
      <c r="I48" s="19" t="s">
        <v>85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8" spans="1:20">
      <c r="A49" s="27" t="s">
        <v>178</v>
      </c>
      <c r="B49" s="16">
        <v>100.7</v>
      </c>
      <c r="C49" s="16" t="s">
        <v>122</v>
      </c>
      <c r="D49" s="26" t="s">
        <v>148</v>
      </c>
      <c r="E49" s="19">
        <v>63000000</v>
      </c>
      <c r="F49" s="19">
        <v>6344100000</v>
      </c>
      <c r="G49" s="19">
        <v>3172050000</v>
      </c>
      <c r="H49" s="19">
        <v>115713455</v>
      </c>
      <c r="I49" s="19" t="s">
        <v>85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ht="18" spans="1:20">
      <c r="A50" s="15" t="s">
        <v>135</v>
      </c>
      <c r="B50" s="16">
        <v>90</v>
      </c>
      <c r="C50" s="17" t="s">
        <v>83</v>
      </c>
      <c r="D50" s="18" t="s">
        <v>88</v>
      </c>
      <c r="E50" s="19">
        <v>63000000</v>
      </c>
      <c r="F50" s="19">
        <v>5670000000</v>
      </c>
      <c r="G50" s="19">
        <v>2835000000</v>
      </c>
      <c r="H50" s="19">
        <v>103418182</v>
      </c>
      <c r="I50" s="19" t="s">
        <v>85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ht="18" spans="1:20">
      <c r="A51" s="15" t="s">
        <v>133</v>
      </c>
      <c r="B51" s="16">
        <v>82.6</v>
      </c>
      <c r="C51" s="17" t="s">
        <v>83</v>
      </c>
      <c r="D51" s="18" t="s">
        <v>84</v>
      </c>
      <c r="E51" s="19">
        <v>63000000</v>
      </c>
      <c r="F51" s="19">
        <v>5203800000</v>
      </c>
      <c r="G51" s="19">
        <v>2601900000</v>
      </c>
      <c r="H51" s="19">
        <v>94914909</v>
      </c>
      <c r="I51" s="19" t="s">
        <v>85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ht="18" spans="1:20">
      <c r="A52" s="15" t="s">
        <v>114</v>
      </c>
      <c r="B52" s="16">
        <v>82.6</v>
      </c>
      <c r="C52" s="17" t="s">
        <v>83</v>
      </c>
      <c r="D52" s="18" t="s">
        <v>99</v>
      </c>
      <c r="E52" s="19">
        <v>63000000</v>
      </c>
      <c r="F52" s="19">
        <v>5203800000</v>
      </c>
      <c r="G52" s="19">
        <v>2601900000</v>
      </c>
      <c r="H52" s="19">
        <v>94914909</v>
      </c>
      <c r="I52" s="19" t="s">
        <v>85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ht="18" spans="1:20">
      <c r="A53" s="27" t="s">
        <v>157</v>
      </c>
      <c r="B53" s="16">
        <v>102.5</v>
      </c>
      <c r="C53" s="16" t="s">
        <v>122</v>
      </c>
      <c r="D53" s="26" t="s">
        <v>123</v>
      </c>
      <c r="E53" s="19">
        <v>63000000</v>
      </c>
      <c r="F53" s="19">
        <v>6457500000</v>
      </c>
      <c r="G53" s="19">
        <v>3228750000</v>
      </c>
      <c r="H53" s="19">
        <v>117781818</v>
      </c>
      <c r="I53" s="19" t="s">
        <v>85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ht="18" spans="1:20">
      <c r="A54" s="27" t="s">
        <v>160</v>
      </c>
      <c r="B54" s="16">
        <v>102.5</v>
      </c>
      <c r="C54" s="16" t="s">
        <v>122</v>
      </c>
      <c r="D54" s="26" t="s">
        <v>123</v>
      </c>
      <c r="E54" s="19">
        <v>34100000</v>
      </c>
      <c r="F54" s="19">
        <v>3495250000</v>
      </c>
      <c r="G54" s="19">
        <v>1975050000</v>
      </c>
      <c r="H54" s="19">
        <v>63922727.272</v>
      </c>
      <c r="I54" s="19" t="s">
        <v>93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ht="18" spans="1:20">
      <c r="A55" s="27" t="s">
        <v>161</v>
      </c>
      <c r="B55" s="16">
        <v>102.5</v>
      </c>
      <c r="C55" s="16" t="s">
        <v>122</v>
      </c>
      <c r="D55" s="26" t="s">
        <v>123</v>
      </c>
      <c r="E55" s="19">
        <v>63000000</v>
      </c>
      <c r="F55" s="19">
        <v>6457500000</v>
      </c>
      <c r="G55" s="19">
        <v>3228750000</v>
      </c>
      <c r="H55" s="19">
        <v>117781818</v>
      </c>
      <c r="I55" s="19" t="s">
        <v>85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ht="18" spans="1:20">
      <c r="A56" s="28" t="s">
        <v>105</v>
      </c>
      <c r="B56" s="16">
        <v>82.6</v>
      </c>
      <c r="C56" s="22" t="s">
        <v>83</v>
      </c>
      <c r="D56" s="23" t="s">
        <v>84</v>
      </c>
      <c r="E56" s="19">
        <v>63000000</v>
      </c>
      <c r="F56" s="19">
        <v>5203800000</v>
      </c>
      <c r="G56" s="19">
        <v>3324650000</v>
      </c>
      <c r="H56" s="24">
        <v>94914909</v>
      </c>
      <c r="I56" s="24" t="s">
        <v>93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ht="18" spans="1:20">
      <c r="A57" s="26" t="s">
        <v>128</v>
      </c>
      <c r="B57" s="16">
        <v>100.7</v>
      </c>
      <c r="C57" s="17" t="s">
        <v>122</v>
      </c>
      <c r="D57" s="18" t="s">
        <v>129</v>
      </c>
      <c r="E57" s="19">
        <v>64100000</v>
      </c>
      <c r="F57" s="19">
        <v>6454870000</v>
      </c>
      <c r="G57" s="19">
        <v>4053175000</v>
      </c>
      <c r="H57" s="19">
        <v>117727455</v>
      </c>
      <c r="I57" s="19" t="s">
        <v>93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ht="18" spans="1:20">
      <c r="A58" s="27" t="s">
        <v>147</v>
      </c>
      <c r="B58" s="29">
        <v>100.7</v>
      </c>
      <c r="C58" s="29" t="s">
        <v>122</v>
      </c>
      <c r="D58" s="30" t="s">
        <v>148</v>
      </c>
      <c r="E58" s="31">
        <v>64100000</v>
      </c>
      <c r="F58" s="31">
        <v>6454870000</v>
      </c>
      <c r="G58" s="31">
        <v>4053175000</v>
      </c>
      <c r="H58" s="31">
        <v>117727455</v>
      </c>
      <c r="I58" s="31" t="s">
        <v>93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ht="18" spans="1:20">
      <c r="A59" s="15" t="s">
        <v>199</v>
      </c>
      <c r="B59" s="16">
        <v>76</v>
      </c>
      <c r="C59" s="17" t="s">
        <v>83</v>
      </c>
      <c r="D59" s="18" t="s">
        <v>92</v>
      </c>
      <c r="E59" s="19">
        <v>63000000</v>
      </c>
      <c r="F59" s="19">
        <v>4788000000</v>
      </c>
      <c r="G59" s="19">
        <v>3059000000</v>
      </c>
      <c r="H59" s="19">
        <v>87330909</v>
      </c>
      <c r="I59" s="19" t="s">
        <v>93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ht="18" spans="1:20">
      <c r="A60" s="26" t="s">
        <v>134</v>
      </c>
      <c r="B60" s="16">
        <v>82.6</v>
      </c>
      <c r="C60" s="17" t="s">
        <v>83</v>
      </c>
      <c r="D60" s="18" t="s">
        <v>92</v>
      </c>
      <c r="E60" s="19">
        <v>63000000</v>
      </c>
      <c r="F60" s="19">
        <v>5203800000</v>
      </c>
      <c r="G60" s="19">
        <v>3324650000</v>
      </c>
      <c r="H60" s="19">
        <v>94914909</v>
      </c>
      <c r="I60" s="19" t="s">
        <v>93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ht="18" spans="1:20">
      <c r="A61" s="26" t="s">
        <v>127</v>
      </c>
      <c r="B61" s="16">
        <v>82.6</v>
      </c>
      <c r="C61" s="17" t="s">
        <v>83</v>
      </c>
      <c r="D61" s="18" t="s">
        <v>99</v>
      </c>
      <c r="E61" s="19">
        <v>63000000</v>
      </c>
      <c r="F61" s="19">
        <v>5203800000</v>
      </c>
      <c r="G61" s="19">
        <v>2601900000</v>
      </c>
      <c r="H61" s="19">
        <v>94914909</v>
      </c>
      <c r="I61" s="19" t="s">
        <v>85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ht="18" spans="1:20">
      <c r="A62" s="27" t="s">
        <v>200</v>
      </c>
      <c r="B62" s="16">
        <v>102.5</v>
      </c>
      <c r="C62" s="16" t="s">
        <v>122</v>
      </c>
      <c r="D62" s="26" t="s">
        <v>129</v>
      </c>
      <c r="E62" s="19">
        <v>63000000</v>
      </c>
      <c r="F62" s="19">
        <v>6457500000</v>
      </c>
      <c r="G62" s="19">
        <v>3228750000</v>
      </c>
      <c r="H62" s="19">
        <v>117781818</v>
      </c>
      <c r="I62" s="19" t="s">
        <v>85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ht="18" spans="1:20">
      <c r="A63" s="27" t="s">
        <v>89</v>
      </c>
      <c r="B63" s="16">
        <v>72.9</v>
      </c>
      <c r="C63" s="16" t="s">
        <v>83</v>
      </c>
      <c r="D63" s="26" t="s">
        <v>84</v>
      </c>
      <c r="E63" s="19">
        <v>63000000</v>
      </c>
      <c r="F63" s="19">
        <v>4592700000</v>
      </c>
      <c r="G63" s="19">
        <v>2296350000</v>
      </c>
      <c r="H63" s="19">
        <v>83768727</v>
      </c>
      <c r="I63" s="19" t="s">
        <v>85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ht="18" spans="1:20">
      <c r="A64" s="15" t="s">
        <v>101</v>
      </c>
      <c r="B64" s="16">
        <v>82.6</v>
      </c>
      <c r="C64" s="17" t="s">
        <v>83</v>
      </c>
      <c r="D64" s="18" t="s">
        <v>88</v>
      </c>
      <c r="E64" s="19">
        <v>63000000</v>
      </c>
      <c r="F64" s="19">
        <v>5203800000</v>
      </c>
      <c r="G64" s="19">
        <v>3324650000</v>
      </c>
      <c r="H64" s="19">
        <v>94914909</v>
      </c>
      <c r="I64" s="19" t="s">
        <v>93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ht="18" spans="1:20">
      <c r="A65" s="27" t="s">
        <v>201</v>
      </c>
      <c r="B65" s="16">
        <v>100.7</v>
      </c>
      <c r="C65" s="16" t="s">
        <v>122</v>
      </c>
      <c r="D65" s="26" t="s">
        <v>129</v>
      </c>
      <c r="E65" s="19">
        <v>63000000</v>
      </c>
      <c r="F65" s="19">
        <v>6344100000</v>
      </c>
      <c r="G65" s="19">
        <v>3172050000</v>
      </c>
      <c r="H65" s="19">
        <v>115713455</v>
      </c>
      <c r="I65" s="19" t="s">
        <v>85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ht="18" spans="1:20">
      <c r="A66" s="26" t="s">
        <v>202</v>
      </c>
      <c r="B66" s="16">
        <v>82.6</v>
      </c>
      <c r="C66" s="17" t="s">
        <v>83</v>
      </c>
      <c r="D66" s="18" t="s">
        <v>84</v>
      </c>
      <c r="E66" s="19">
        <v>63000000</v>
      </c>
      <c r="F66" s="19">
        <v>5203800000</v>
      </c>
      <c r="G66" s="19">
        <v>2601900000</v>
      </c>
      <c r="H66" s="19">
        <v>94914909</v>
      </c>
      <c r="I66" s="19" t="s">
        <v>85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ht="18" spans="1:20">
      <c r="A67" s="27" t="s">
        <v>154</v>
      </c>
      <c r="B67" s="29">
        <v>102.5</v>
      </c>
      <c r="C67" s="29" t="s">
        <v>122</v>
      </c>
      <c r="D67" s="30" t="s">
        <v>123</v>
      </c>
      <c r="E67" s="31">
        <v>34100000</v>
      </c>
      <c r="F67" s="31">
        <v>3495250000</v>
      </c>
      <c r="G67" s="31">
        <v>1973125000</v>
      </c>
      <c r="H67" s="31">
        <v>63922727.272</v>
      </c>
      <c r="I67" s="31" t="s">
        <v>93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ht="18" spans="1:20">
      <c r="A68" s="32" t="s">
        <v>98</v>
      </c>
      <c r="B68" s="33">
        <v>82.6</v>
      </c>
      <c r="C68" s="17" t="s">
        <v>83</v>
      </c>
      <c r="D68" s="34" t="s">
        <v>99</v>
      </c>
      <c r="E68" s="35">
        <f t="shared" ref="E68:E95" si="0">F68/B68</f>
        <v>63000000</v>
      </c>
      <c r="F68" s="35">
        <v>5203800000</v>
      </c>
      <c r="G68" s="35">
        <v>3324650000</v>
      </c>
      <c r="H68" s="35">
        <v>94914909</v>
      </c>
      <c r="I68" s="35" t="s">
        <v>93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ht="18" spans="1:20">
      <c r="A69" s="36" t="s">
        <v>119</v>
      </c>
      <c r="B69" s="33">
        <v>90</v>
      </c>
      <c r="C69" s="16" t="s">
        <v>83</v>
      </c>
      <c r="D69" s="26" t="s">
        <v>88</v>
      </c>
      <c r="E69" s="35">
        <f t="shared" si="0"/>
        <v>63000000</v>
      </c>
      <c r="F69" s="35">
        <v>5670000000</v>
      </c>
      <c r="G69" s="35">
        <v>2835000000</v>
      </c>
      <c r="H69" s="35">
        <v>103418182</v>
      </c>
      <c r="I69" s="35" t="s">
        <v>85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ht="18" spans="1:20">
      <c r="A70" s="37" t="s">
        <v>144</v>
      </c>
      <c r="B70" s="33">
        <v>102.5</v>
      </c>
      <c r="C70" s="38" t="s">
        <v>122</v>
      </c>
      <c r="D70" s="18" t="s">
        <v>129</v>
      </c>
      <c r="E70" s="35">
        <f t="shared" si="0"/>
        <v>64100000</v>
      </c>
      <c r="F70" s="35">
        <v>6570250000</v>
      </c>
      <c r="G70" s="35">
        <v>4125625000</v>
      </c>
      <c r="H70" s="35">
        <v>119831818</v>
      </c>
      <c r="I70" s="35" t="s">
        <v>93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ht="18" spans="1:20">
      <c r="A71" s="36" t="s">
        <v>102</v>
      </c>
      <c r="B71" s="33">
        <v>76</v>
      </c>
      <c r="C71" s="16" t="s">
        <v>83</v>
      </c>
      <c r="D71" s="26" t="s">
        <v>92</v>
      </c>
      <c r="E71" s="35">
        <f t="shared" si="0"/>
        <v>63000000</v>
      </c>
      <c r="F71" s="35">
        <v>4788000000</v>
      </c>
      <c r="G71" s="35">
        <v>2394000000</v>
      </c>
      <c r="H71" s="35">
        <v>87330909</v>
      </c>
      <c r="I71" s="35" t="s">
        <v>85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ht="18" spans="1:20">
      <c r="A72" s="32" t="s">
        <v>112</v>
      </c>
      <c r="B72" s="33">
        <v>82.6</v>
      </c>
      <c r="C72" s="39" t="s">
        <v>83</v>
      </c>
      <c r="D72" s="18" t="s">
        <v>92</v>
      </c>
      <c r="E72" s="35">
        <f t="shared" si="0"/>
        <v>63000000</v>
      </c>
      <c r="F72" s="35">
        <v>5203800000</v>
      </c>
      <c r="G72" s="35">
        <v>3324650000</v>
      </c>
      <c r="H72" s="35">
        <v>94914909</v>
      </c>
      <c r="I72" s="35" t="s">
        <v>93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ht="18" spans="1:20">
      <c r="A73" s="32" t="s">
        <v>139</v>
      </c>
      <c r="B73" s="33">
        <v>90</v>
      </c>
      <c r="C73" s="39" t="s">
        <v>83</v>
      </c>
      <c r="D73" s="40" t="s">
        <v>88</v>
      </c>
      <c r="E73" s="35">
        <f t="shared" si="0"/>
        <v>63000000</v>
      </c>
      <c r="F73" s="35">
        <v>5670000000</v>
      </c>
      <c r="G73" s="35">
        <v>2835000000</v>
      </c>
      <c r="H73" s="35">
        <v>103418182</v>
      </c>
      <c r="I73" s="35" t="s">
        <v>85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ht="18" spans="1:20">
      <c r="A74" s="32" t="s">
        <v>124</v>
      </c>
      <c r="B74" s="33">
        <v>100.7</v>
      </c>
      <c r="C74" s="16" t="s">
        <v>122</v>
      </c>
      <c r="D74" s="18" t="s">
        <v>125</v>
      </c>
      <c r="E74" s="35">
        <f t="shared" si="0"/>
        <v>64100000</v>
      </c>
      <c r="F74" s="35">
        <v>6454870000</v>
      </c>
      <c r="G74" s="35">
        <v>4053175000</v>
      </c>
      <c r="H74" s="35">
        <v>117727455</v>
      </c>
      <c r="I74" s="35" t="s">
        <v>93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ht="18" spans="1:20">
      <c r="A75" s="36" t="s">
        <v>170</v>
      </c>
      <c r="B75" s="33">
        <v>102.5</v>
      </c>
      <c r="C75" s="16" t="s">
        <v>122</v>
      </c>
      <c r="D75" s="26" t="s">
        <v>123</v>
      </c>
      <c r="E75" s="35">
        <f t="shared" si="0"/>
        <v>63000000</v>
      </c>
      <c r="F75" s="35">
        <v>6457500000</v>
      </c>
      <c r="G75" s="35">
        <v>3228750000</v>
      </c>
      <c r="H75" s="35">
        <v>117781818</v>
      </c>
      <c r="I75" s="35" t="s">
        <v>85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ht="18" spans="1:20">
      <c r="A76" s="36" t="s">
        <v>94</v>
      </c>
      <c r="B76" s="33">
        <v>76</v>
      </c>
      <c r="C76" s="16" t="s">
        <v>83</v>
      </c>
      <c r="D76" s="26" t="s">
        <v>92</v>
      </c>
      <c r="E76" s="35">
        <f t="shared" si="0"/>
        <v>63000000</v>
      </c>
      <c r="F76" s="35">
        <v>4788000000</v>
      </c>
      <c r="G76" s="35">
        <v>2394000000</v>
      </c>
      <c r="H76" s="35">
        <v>87330909</v>
      </c>
      <c r="I76" s="35" t="s">
        <v>85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ht="18" spans="1:20">
      <c r="A77" s="32" t="s">
        <v>118</v>
      </c>
      <c r="B77" s="33">
        <v>90</v>
      </c>
      <c r="C77" s="17" t="s">
        <v>83</v>
      </c>
      <c r="D77" s="41" t="s">
        <v>92</v>
      </c>
      <c r="E77" s="35">
        <f t="shared" si="0"/>
        <v>63000000</v>
      </c>
      <c r="F77" s="35">
        <v>5670000000</v>
      </c>
      <c r="G77" s="35">
        <v>3622500000</v>
      </c>
      <c r="H77" s="35">
        <v>103418182</v>
      </c>
      <c r="I77" s="35" t="s">
        <v>93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ht="18" spans="1:20">
      <c r="A78" s="32" t="s">
        <v>203</v>
      </c>
      <c r="B78" s="33">
        <v>82.6</v>
      </c>
      <c r="C78" s="17" t="s">
        <v>83</v>
      </c>
      <c r="D78" s="40" t="s">
        <v>84</v>
      </c>
      <c r="E78" s="35">
        <f t="shared" si="0"/>
        <v>63000000</v>
      </c>
      <c r="F78" s="35">
        <v>5203800000</v>
      </c>
      <c r="G78" s="35">
        <v>2601900000</v>
      </c>
      <c r="H78" s="35">
        <v>94914909</v>
      </c>
      <c r="I78" s="35" t="s">
        <v>85</v>
      </c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ht="18" spans="1:20">
      <c r="A79" s="32" t="s">
        <v>151</v>
      </c>
      <c r="B79" s="33">
        <v>82.6</v>
      </c>
      <c r="C79" s="17" t="s">
        <v>83</v>
      </c>
      <c r="D79" s="40" t="s">
        <v>84</v>
      </c>
      <c r="E79" s="35">
        <f t="shared" si="0"/>
        <v>63000000</v>
      </c>
      <c r="F79" s="35">
        <v>5203800000</v>
      </c>
      <c r="G79" s="35">
        <v>2601900000</v>
      </c>
      <c r="H79" s="35">
        <v>94914909</v>
      </c>
      <c r="I79" s="35" t="s">
        <v>85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ht="18" spans="1:20">
      <c r="A80" s="32" t="s">
        <v>130</v>
      </c>
      <c r="B80" s="33">
        <v>100.7</v>
      </c>
      <c r="C80" s="39" t="s">
        <v>122</v>
      </c>
      <c r="D80" s="40" t="s">
        <v>129</v>
      </c>
      <c r="E80" s="35">
        <f t="shared" si="0"/>
        <v>64100000</v>
      </c>
      <c r="F80" s="35">
        <v>6454870000</v>
      </c>
      <c r="G80" s="35">
        <v>4053175000</v>
      </c>
      <c r="H80" s="35">
        <v>117727455</v>
      </c>
      <c r="I80" s="35" t="s">
        <v>93</v>
      </c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ht="18" spans="1:20">
      <c r="A81" s="36" t="s">
        <v>171</v>
      </c>
      <c r="B81" s="33">
        <v>102.5</v>
      </c>
      <c r="C81" s="33" t="s">
        <v>122</v>
      </c>
      <c r="D81" s="42" t="s">
        <v>123</v>
      </c>
      <c r="E81" s="35">
        <f t="shared" si="0"/>
        <v>63000000</v>
      </c>
      <c r="F81" s="35">
        <v>6457500000</v>
      </c>
      <c r="G81" s="35">
        <v>3228750000</v>
      </c>
      <c r="H81" s="35">
        <v>117781818</v>
      </c>
      <c r="I81" s="35" t="s">
        <v>85</v>
      </c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ht="18" spans="1:20">
      <c r="A82" s="32" t="s">
        <v>186</v>
      </c>
      <c r="B82" s="33">
        <v>102.5</v>
      </c>
      <c r="C82" s="39" t="s">
        <v>122</v>
      </c>
      <c r="D82" s="40" t="s">
        <v>129</v>
      </c>
      <c r="E82" s="35">
        <f t="shared" si="0"/>
        <v>63000000</v>
      </c>
      <c r="F82" s="35">
        <v>6457500000</v>
      </c>
      <c r="G82" s="35">
        <v>3228750000</v>
      </c>
      <c r="H82" s="35">
        <v>117781818</v>
      </c>
      <c r="I82" s="35" t="s">
        <v>85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ht="18" spans="1:20">
      <c r="A83" s="32" t="s">
        <v>204</v>
      </c>
      <c r="B83" s="33">
        <v>82.6</v>
      </c>
      <c r="C83" s="39" t="s">
        <v>83</v>
      </c>
      <c r="D83" s="40" t="s">
        <v>88</v>
      </c>
      <c r="E83" s="35">
        <f t="shared" si="0"/>
        <v>63000000</v>
      </c>
      <c r="F83" s="35">
        <v>5203800000</v>
      </c>
      <c r="G83" s="35">
        <v>3324650000</v>
      </c>
      <c r="H83" s="35">
        <v>94914909</v>
      </c>
      <c r="I83" s="35" t="s">
        <v>93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ht="18" spans="1:20">
      <c r="A84" s="32" t="s">
        <v>156</v>
      </c>
      <c r="B84" s="33">
        <v>90</v>
      </c>
      <c r="C84" s="39" t="s">
        <v>83</v>
      </c>
      <c r="D84" s="40" t="s">
        <v>84</v>
      </c>
      <c r="E84" s="35">
        <f t="shared" si="0"/>
        <v>63000000</v>
      </c>
      <c r="F84" s="35">
        <v>5670000000</v>
      </c>
      <c r="G84" s="35">
        <v>2835000000</v>
      </c>
      <c r="H84" s="35">
        <v>103418182</v>
      </c>
      <c r="I84" s="35" t="s">
        <v>85</v>
      </c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ht="18" spans="1:20">
      <c r="A85" s="32" t="s">
        <v>140</v>
      </c>
      <c r="B85" s="33">
        <v>102.5</v>
      </c>
      <c r="C85" s="43" t="s">
        <v>122</v>
      </c>
      <c r="D85" s="40" t="s">
        <v>129</v>
      </c>
      <c r="E85" s="35">
        <f t="shared" si="0"/>
        <v>64100000</v>
      </c>
      <c r="F85" s="35">
        <v>6570250000</v>
      </c>
      <c r="G85" s="35">
        <v>4125625000</v>
      </c>
      <c r="H85" s="35">
        <v>119831818</v>
      </c>
      <c r="I85" s="35" t="s">
        <v>93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ht="18" spans="1:20">
      <c r="A86" s="36" t="s">
        <v>205</v>
      </c>
      <c r="B86" s="33">
        <v>100.7</v>
      </c>
      <c r="C86" s="33" t="s">
        <v>122</v>
      </c>
      <c r="D86" s="42" t="s">
        <v>148</v>
      </c>
      <c r="E86" s="35">
        <f t="shared" si="0"/>
        <v>63000000</v>
      </c>
      <c r="F86" s="35">
        <v>6344100000</v>
      </c>
      <c r="G86" s="35">
        <v>3172050000</v>
      </c>
      <c r="H86" s="35">
        <v>115713455</v>
      </c>
      <c r="I86" s="35" t="s">
        <v>85</v>
      </c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ht="18" spans="1:20">
      <c r="A87" s="36" t="s">
        <v>126</v>
      </c>
      <c r="B87" s="33">
        <v>82.6</v>
      </c>
      <c r="C87" s="33" t="s">
        <v>83</v>
      </c>
      <c r="D87" s="42" t="s">
        <v>84</v>
      </c>
      <c r="E87" s="35">
        <f t="shared" si="0"/>
        <v>63000000</v>
      </c>
      <c r="F87" s="35">
        <v>5203800000</v>
      </c>
      <c r="G87" s="35">
        <v>2601900000</v>
      </c>
      <c r="H87" s="35">
        <v>94914909</v>
      </c>
      <c r="I87" s="35" t="s">
        <v>85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ht="18" spans="1:20">
      <c r="A88" s="32" t="s">
        <v>153</v>
      </c>
      <c r="B88" s="33">
        <v>90</v>
      </c>
      <c r="C88" s="39" t="s">
        <v>83</v>
      </c>
      <c r="D88" s="40" t="s">
        <v>84</v>
      </c>
      <c r="E88" s="35">
        <f t="shared" si="0"/>
        <v>63000000</v>
      </c>
      <c r="F88" s="35">
        <v>5670000000</v>
      </c>
      <c r="G88" s="35">
        <v>2835000000</v>
      </c>
      <c r="H88" s="35">
        <v>103418182</v>
      </c>
      <c r="I88" s="35" t="s">
        <v>85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ht="18" spans="1:20">
      <c r="A89" s="32" t="s">
        <v>149</v>
      </c>
      <c r="B89" s="33">
        <v>100.7</v>
      </c>
      <c r="C89" s="43" t="s">
        <v>122</v>
      </c>
      <c r="D89" s="40" t="s">
        <v>148</v>
      </c>
      <c r="E89" s="35">
        <f t="shared" si="0"/>
        <v>64100000</v>
      </c>
      <c r="F89" s="35">
        <v>6454870000</v>
      </c>
      <c r="G89" s="35">
        <v>4053175000</v>
      </c>
      <c r="H89" s="35">
        <v>117727455</v>
      </c>
      <c r="I89" s="35" t="s">
        <v>93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ht="18" spans="1:20">
      <c r="A90" s="32" t="s">
        <v>181</v>
      </c>
      <c r="B90" s="33">
        <v>102.5</v>
      </c>
      <c r="C90" s="39" t="s">
        <v>122</v>
      </c>
      <c r="D90" s="40" t="s">
        <v>123</v>
      </c>
      <c r="E90" s="35">
        <f t="shared" si="0"/>
        <v>63000000</v>
      </c>
      <c r="F90" s="35">
        <v>6457500000</v>
      </c>
      <c r="G90" s="35">
        <v>3228750000</v>
      </c>
      <c r="H90" s="35">
        <v>117781818</v>
      </c>
      <c r="I90" s="35" t="s">
        <v>85</v>
      </c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ht="18" spans="1:20">
      <c r="A91" s="36" t="s">
        <v>165</v>
      </c>
      <c r="B91" s="33">
        <v>100.7</v>
      </c>
      <c r="C91" s="33" t="s">
        <v>122</v>
      </c>
      <c r="D91" s="42" t="s">
        <v>148</v>
      </c>
      <c r="E91" s="35">
        <f t="shared" si="0"/>
        <v>63000000</v>
      </c>
      <c r="F91" s="35">
        <v>6344100000</v>
      </c>
      <c r="G91" s="35">
        <v>3172050000</v>
      </c>
      <c r="H91" s="35">
        <v>115713455</v>
      </c>
      <c r="I91" s="35" t="s">
        <v>85</v>
      </c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ht="18" spans="1:20">
      <c r="A92" s="36" t="s">
        <v>172</v>
      </c>
      <c r="B92" s="33">
        <v>102.5</v>
      </c>
      <c r="C92" s="33" t="s">
        <v>122</v>
      </c>
      <c r="D92" s="42" t="s">
        <v>123</v>
      </c>
      <c r="E92" s="35">
        <f t="shared" si="0"/>
        <v>34100000</v>
      </c>
      <c r="F92" s="35">
        <v>3495250000</v>
      </c>
      <c r="G92" s="35">
        <v>1975050000</v>
      </c>
      <c r="H92" s="35">
        <v>63922727.272</v>
      </c>
      <c r="I92" s="35" t="s">
        <v>93</v>
      </c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ht="18" spans="1:20">
      <c r="A93" s="32" t="s">
        <v>107</v>
      </c>
      <c r="B93" s="33">
        <v>72.9</v>
      </c>
      <c r="C93" s="39" t="s">
        <v>83</v>
      </c>
      <c r="D93" s="40" t="s">
        <v>84</v>
      </c>
      <c r="E93" s="35">
        <f t="shared" si="0"/>
        <v>63000000</v>
      </c>
      <c r="F93" s="35">
        <v>4592700000</v>
      </c>
      <c r="G93" s="35">
        <v>2296350000</v>
      </c>
      <c r="H93" s="35">
        <v>83768727</v>
      </c>
      <c r="I93" s="35" t="s">
        <v>85</v>
      </c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ht="18" spans="1:20">
      <c r="A94" s="44" t="s">
        <v>136</v>
      </c>
      <c r="B94" s="33">
        <v>90</v>
      </c>
      <c r="C94" s="45" t="s">
        <v>83</v>
      </c>
      <c r="D94" s="46" t="s">
        <v>84</v>
      </c>
      <c r="E94" s="35">
        <f t="shared" si="0"/>
        <v>63000000</v>
      </c>
      <c r="F94" s="35">
        <v>5670000000</v>
      </c>
      <c r="G94" s="35">
        <v>3622500000</v>
      </c>
      <c r="H94" s="47">
        <v>103418182</v>
      </c>
      <c r="I94" s="47" t="s">
        <v>93</v>
      </c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ht="18" spans="1:20">
      <c r="A95" s="32" t="s">
        <v>115</v>
      </c>
      <c r="B95" s="33">
        <v>82.6</v>
      </c>
      <c r="C95" s="39" t="s">
        <v>83</v>
      </c>
      <c r="D95" s="40" t="s">
        <v>99</v>
      </c>
      <c r="E95" s="35">
        <f t="shared" si="0"/>
        <v>63000000</v>
      </c>
      <c r="F95" s="35">
        <v>5203800000</v>
      </c>
      <c r="G95" s="35">
        <v>2601900000</v>
      </c>
      <c r="H95" s="35">
        <v>94914909</v>
      </c>
      <c r="I95" s="35" t="s">
        <v>85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ht="18" spans="1:20">
      <c r="A96" s="32" t="s">
        <v>106</v>
      </c>
      <c r="B96" s="33">
        <v>82.6</v>
      </c>
      <c r="C96" s="17" t="s">
        <v>83</v>
      </c>
      <c r="D96" s="18" t="s">
        <v>84</v>
      </c>
      <c r="E96" s="35">
        <f t="shared" ref="E96:E114" si="1">F96/B96</f>
        <v>63000000</v>
      </c>
      <c r="F96" s="35">
        <v>5203800000</v>
      </c>
      <c r="G96" s="35">
        <v>3324650000</v>
      </c>
      <c r="H96" s="35">
        <v>94914909</v>
      </c>
      <c r="I96" s="35" t="s">
        <v>93</v>
      </c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ht="18" spans="1:20">
      <c r="A97" s="32" t="s">
        <v>108</v>
      </c>
      <c r="B97" s="33">
        <v>72.9</v>
      </c>
      <c r="C97" s="17" t="s">
        <v>83</v>
      </c>
      <c r="D97" s="40" t="s">
        <v>84</v>
      </c>
      <c r="E97" s="35">
        <f t="shared" si="1"/>
        <v>63000000</v>
      </c>
      <c r="F97" s="35">
        <v>4592700000</v>
      </c>
      <c r="G97" s="35">
        <v>2296350000</v>
      </c>
      <c r="H97" s="35">
        <v>83768727</v>
      </c>
      <c r="I97" s="35" t="s">
        <v>85</v>
      </c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ht="18" spans="1:20">
      <c r="A98" s="32" t="s">
        <v>110</v>
      </c>
      <c r="B98" s="33">
        <v>72.9</v>
      </c>
      <c r="C98" s="17" t="s">
        <v>83</v>
      </c>
      <c r="D98" s="18" t="s">
        <v>84</v>
      </c>
      <c r="E98" s="35">
        <f t="shared" si="1"/>
        <v>63000000</v>
      </c>
      <c r="F98" s="35">
        <v>4592700000</v>
      </c>
      <c r="G98" s="35">
        <v>2296350000</v>
      </c>
      <c r="H98" s="35">
        <v>83768727</v>
      </c>
      <c r="I98" s="35" t="s">
        <v>85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ht="18" spans="1:20">
      <c r="A99" s="32" t="s">
        <v>113</v>
      </c>
      <c r="B99" s="33">
        <v>82.6</v>
      </c>
      <c r="C99" s="17" t="s">
        <v>83</v>
      </c>
      <c r="D99" s="18" t="s">
        <v>84</v>
      </c>
      <c r="E99" s="35">
        <f t="shared" si="1"/>
        <v>63000000</v>
      </c>
      <c r="F99" s="35">
        <v>5203800000</v>
      </c>
      <c r="G99" s="35">
        <v>3324650000</v>
      </c>
      <c r="H99" s="35">
        <v>94914909</v>
      </c>
      <c r="I99" s="35" t="s">
        <v>93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ht="18" spans="1:20">
      <c r="A100" s="32" t="s">
        <v>206</v>
      </c>
      <c r="B100" s="33">
        <v>82.6</v>
      </c>
      <c r="C100" s="17" t="s">
        <v>83</v>
      </c>
      <c r="D100" s="18" t="s">
        <v>84</v>
      </c>
      <c r="E100" s="35">
        <f t="shared" si="1"/>
        <v>63000000</v>
      </c>
      <c r="F100" s="35">
        <v>5203800000</v>
      </c>
      <c r="G100" s="35">
        <v>3324650000</v>
      </c>
      <c r="H100" s="35">
        <v>94914909</v>
      </c>
      <c r="I100" s="35" t="s">
        <v>93</v>
      </c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ht="18" spans="1:20">
      <c r="A101" s="48" t="s">
        <v>87</v>
      </c>
      <c r="B101" s="48">
        <v>76</v>
      </c>
      <c r="C101" s="49" t="s">
        <v>83</v>
      </c>
      <c r="D101" s="50" t="s">
        <v>88</v>
      </c>
      <c r="E101" s="35">
        <f t="shared" si="1"/>
        <v>63000000</v>
      </c>
      <c r="F101" s="35">
        <v>4788000000</v>
      </c>
      <c r="G101" s="35">
        <v>2394000000</v>
      </c>
      <c r="H101" s="35">
        <v>87330909</v>
      </c>
      <c r="I101" s="35" t="s">
        <v>85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ht="18" spans="1:20">
      <c r="A102" s="48" t="s">
        <v>158</v>
      </c>
      <c r="B102" s="48">
        <v>102.5</v>
      </c>
      <c r="C102" s="49" t="s">
        <v>122</v>
      </c>
      <c r="D102" s="50" t="s">
        <v>123</v>
      </c>
      <c r="E102" s="35">
        <f t="shared" si="1"/>
        <v>63000000</v>
      </c>
      <c r="F102" s="35">
        <v>6457500000</v>
      </c>
      <c r="G102" s="35">
        <v>3228750000</v>
      </c>
      <c r="H102" s="35">
        <v>117781818</v>
      </c>
      <c r="I102" s="35" t="s">
        <v>85</v>
      </c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ht="18" spans="1:20">
      <c r="A103" s="48" t="s">
        <v>82</v>
      </c>
      <c r="B103" s="48">
        <v>72.9</v>
      </c>
      <c r="C103" s="49" t="s">
        <v>83</v>
      </c>
      <c r="D103" s="50" t="s">
        <v>84</v>
      </c>
      <c r="E103" s="35">
        <f t="shared" si="1"/>
        <v>63000000</v>
      </c>
      <c r="F103" s="35">
        <v>4592700000</v>
      </c>
      <c r="G103" s="35">
        <v>2296350000</v>
      </c>
      <c r="H103" s="35">
        <v>83768727</v>
      </c>
      <c r="I103" s="35" t="s">
        <v>85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ht="18" spans="1:20">
      <c r="A104" s="48" t="s">
        <v>137</v>
      </c>
      <c r="B104" s="48">
        <v>82.6</v>
      </c>
      <c r="C104" s="49" t="s">
        <v>83</v>
      </c>
      <c r="D104" s="50" t="s">
        <v>84</v>
      </c>
      <c r="E104" s="35">
        <f t="shared" si="1"/>
        <v>63000000</v>
      </c>
      <c r="F104" s="35">
        <v>5203800000</v>
      </c>
      <c r="G104" s="35">
        <v>2601900000</v>
      </c>
      <c r="H104" s="35">
        <v>94914909</v>
      </c>
      <c r="I104" s="35" t="s">
        <v>85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ht="18" spans="1:20">
      <c r="A105" s="48" t="s">
        <v>86</v>
      </c>
      <c r="B105" s="48">
        <v>72.9</v>
      </c>
      <c r="C105" s="49" t="s">
        <v>83</v>
      </c>
      <c r="D105" s="50" t="s">
        <v>84</v>
      </c>
      <c r="E105" s="35">
        <f t="shared" si="1"/>
        <v>63000000</v>
      </c>
      <c r="F105" s="35">
        <v>4592700000</v>
      </c>
      <c r="G105" s="35">
        <v>2296350000</v>
      </c>
      <c r="H105" s="35">
        <v>83768727</v>
      </c>
      <c r="I105" s="35" t="s">
        <v>85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ht="18" spans="1:20">
      <c r="A106" s="48" t="s">
        <v>111</v>
      </c>
      <c r="B106" s="48">
        <v>82.6</v>
      </c>
      <c r="C106" s="49" t="s">
        <v>83</v>
      </c>
      <c r="D106" s="50" t="s">
        <v>99</v>
      </c>
      <c r="E106" s="35">
        <f t="shared" si="1"/>
        <v>63000000</v>
      </c>
      <c r="F106" s="35">
        <v>5203800000</v>
      </c>
      <c r="G106" s="35">
        <v>2601900000</v>
      </c>
      <c r="H106" s="35">
        <v>94914909</v>
      </c>
      <c r="I106" s="35" t="s">
        <v>85</v>
      </c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ht="18" spans="1:20">
      <c r="A107" s="48" t="s">
        <v>180</v>
      </c>
      <c r="B107" s="48">
        <v>100.7</v>
      </c>
      <c r="C107" s="49" t="s">
        <v>122</v>
      </c>
      <c r="D107" s="50" t="s">
        <v>148</v>
      </c>
      <c r="E107" s="35">
        <f t="shared" si="1"/>
        <v>63000000</v>
      </c>
      <c r="F107" s="35">
        <v>6344100000</v>
      </c>
      <c r="G107" s="35">
        <v>3172050000</v>
      </c>
      <c r="H107" s="35">
        <v>115713455</v>
      </c>
      <c r="I107" s="35" t="s">
        <v>85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ht="18" spans="1:20">
      <c r="A108" s="48" t="s">
        <v>95</v>
      </c>
      <c r="B108" s="48">
        <v>76</v>
      </c>
      <c r="C108" s="49" t="s">
        <v>83</v>
      </c>
      <c r="D108" s="50" t="s">
        <v>88</v>
      </c>
      <c r="E108" s="35">
        <f t="shared" si="1"/>
        <v>33000000</v>
      </c>
      <c r="F108" s="35">
        <v>2508000000</v>
      </c>
      <c r="G108" s="35">
        <v>1459150000</v>
      </c>
      <c r="H108" s="35">
        <v>45876363.636</v>
      </c>
      <c r="I108" s="35" t="s">
        <v>93</v>
      </c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ht="18" spans="1:20">
      <c r="A109" s="48" t="s">
        <v>207</v>
      </c>
      <c r="B109" s="48">
        <v>82.6</v>
      </c>
      <c r="C109" s="49" t="s">
        <v>83</v>
      </c>
      <c r="D109" s="50" t="s">
        <v>99</v>
      </c>
      <c r="E109" s="35">
        <f t="shared" si="1"/>
        <v>63000000</v>
      </c>
      <c r="F109" s="35">
        <v>5203800000</v>
      </c>
      <c r="G109" s="35">
        <v>2601900000</v>
      </c>
      <c r="H109" s="35">
        <v>94914909</v>
      </c>
      <c r="I109" s="35" t="s">
        <v>85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ht="18" spans="1:20">
      <c r="A110" s="51" t="s">
        <v>173</v>
      </c>
      <c r="B110" s="51">
        <v>102.5</v>
      </c>
      <c r="C110" s="51" t="s">
        <v>122</v>
      </c>
      <c r="D110" s="52" t="s">
        <v>123</v>
      </c>
      <c r="E110" s="35">
        <f t="shared" si="1"/>
        <v>63000000</v>
      </c>
      <c r="F110" s="35">
        <v>6457500000</v>
      </c>
      <c r="G110" s="35">
        <v>3228750000</v>
      </c>
      <c r="H110" s="35">
        <v>117781818</v>
      </c>
      <c r="I110" s="35" t="s">
        <v>85</v>
      </c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ht="18" spans="1:20">
      <c r="A111" s="51" t="s">
        <v>208</v>
      </c>
      <c r="B111" s="51">
        <v>100.7</v>
      </c>
      <c r="C111" s="51" t="s">
        <v>122</v>
      </c>
      <c r="D111" s="52" t="s">
        <v>129</v>
      </c>
      <c r="E111" s="35">
        <f t="shared" si="1"/>
        <v>63000000</v>
      </c>
      <c r="F111" s="35">
        <v>6344100000</v>
      </c>
      <c r="G111" s="35">
        <v>3172050000</v>
      </c>
      <c r="H111" s="35">
        <v>115713455</v>
      </c>
      <c r="I111" s="35" t="s">
        <v>85</v>
      </c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ht="18" spans="1:20">
      <c r="A112" s="51" t="s">
        <v>174</v>
      </c>
      <c r="B112" s="51">
        <v>102.5</v>
      </c>
      <c r="C112" s="51" t="s">
        <v>122</v>
      </c>
      <c r="D112" s="52" t="s">
        <v>123</v>
      </c>
      <c r="E112" s="35">
        <f t="shared" si="1"/>
        <v>63000000</v>
      </c>
      <c r="F112" s="35">
        <v>6457500000</v>
      </c>
      <c r="G112" s="35">
        <v>3228750000</v>
      </c>
      <c r="H112" s="35">
        <v>117781818</v>
      </c>
      <c r="I112" s="35" t="s">
        <v>85</v>
      </c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ht="18" spans="1:21">
      <c r="A113" s="51" t="s">
        <v>209</v>
      </c>
      <c r="B113" s="51">
        <v>100.7</v>
      </c>
      <c r="C113" s="51" t="s">
        <v>122</v>
      </c>
      <c r="D113" s="52" t="s">
        <v>129</v>
      </c>
      <c r="E113" s="35">
        <f t="shared" si="1"/>
        <v>63000000</v>
      </c>
      <c r="F113" s="35">
        <v>6344100000</v>
      </c>
      <c r="G113" s="35">
        <v>3172050000</v>
      </c>
      <c r="H113" s="35">
        <v>115713455</v>
      </c>
      <c r="I113" s="35" t="s">
        <v>85</v>
      </c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ht="18" spans="1:21">
      <c r="A114" s="32" t="s">
        <v>183</v>
      </c>
      <c r="B114" s="33">
        <v>102.5</v>
      </c>
      <c r="C114" s="39" t="s">
        <v>122</v>
      </c>
      <c r="D114" s="40" t="s">
        <v>129</v>
      </c>
      <c r="E114" s="35">
        <f t="shared" si="1"/>
        <v>63000000</v>
      </c>
      <c r="F114" s="35">
        <v>6457500000</v>
      </c>
      <c r="G114" s="35">
        <v>3228750000</v>
      </c>
      <c r="H114" s="35">
        <v>117781818</v>
      </c>
      <c r="I114" s="35" t="s">
        <v>85</v>
      </c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="1" customFormat="1" ht="18" spans="1:21">
      <c r="A115" s="53" t="s">
        <v>187</v>
      </c>
      <c r="B115" s="38">
        <v>102.5</v>
      </c>
      <c r="C115" s="38" t="s">
        <v>122</v>
      </c>
      <c r="D115" s="54" t="s">
        <v>123</v>
      </c>
      <c r="E115" s="55">
        <v>64100000</v>
      </c>
      <c r="F115" s="55">
        <v>6570250000</v>
      </c>
      <c r="G115" s="55">
        <v>4125625000</v>
      </c>
      <c r="H115" s="55">
        <v>119831818</v>
      </c>
      <c r="I115" s="55" t="s">
        <v>93</v>
      </c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</row>
    <row r="116" ht="18" spans="1:21">
      <c r="A116" s="4"/>
      <c r="B116" s="4"/>
      <c r="C116" s="20"/>
      <c r="D116" s="20"/>
      <c r="E116" s="57"/>
      <c r="F116" s="57"/>
      <c r="G116" s="57"/>
      <c r="H116" s="58"/>
      <c r="I116" s="58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ht="18" spans="1:21">
      <c r="A117" s="4"/>
      <c r="B117" s="4"/>
      <c r="C117" s="20"/>
      <c r="D117" s="20"/>
      <c r="E117" s="57"/>
      <c r="F117" s="57"/>
      <c r="G117" s="57"/>
      <c r="H117" s="58"/>
      <c r="I117" s="58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ht="18" spans="1:21">
      <c r="A118" s="4"/>
      <c r="B118" s="4"/>
      <c r="C118" s="20"/>
      <c r="D118" s="20"/>
      <c r="E118" s="57"/>
      <c r="F118" s="57"/>
      <c r="G118" s="57"/>
      <c r="H118" s="58"/>
      <c r="I118" s="58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ht="18" spans="1:21">
      <c r="A119" s="4"/>
      <c r="B119" s="4"/>
      <c r="C119" s="20"/>
      <c r="D119" s="20"/>
      <c r="E119" s="57"/>
      <c r="F119" s="57"/>
      <c r="G119" s="57"/>
      <c r="H119" s="58"/>
      <c r="I119" s="58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ht="18" spans="1:21">
      <c r="A120" s="4"/>
      <c r="B120" s="4"/>
      <c r="C120" s="20"/>
      <c r="D120" s="20"/>
      <c r="E120" s="57"/>
      <c r="F120" s="57"/>
      <c r="G120" s="57"/>
      <c r="H120" s="58"/>
      <c r="I120" s="58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ht="18" spans="1:21">
      <c r="A121" s="4"/>
      <c r="B121" s="4"/>
      <c r="C121" s="20"/>
      <c r="D121" s="20"/>
      <c r="E121" s="57"/>
      <c r="F121" s="57"/>
      <c r="G121" s="57"/>
      <c r="H121" s="58"/>
      <c r="I121" s="58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ht="18" spans="1:21">
      <c r="A122" s="4"/>
      <c r="B122" s="4"/>
      <c r="C122" s="20"/>
      <c r="D122" s="20"/>
      <c r="E122" s="57"/>
      <c r="F122" s="57"/>
      <c r="G122" s="57"/>
      <c r="H122" s="58"/>
      <c r="I122" s="58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ht="18" spans="1:21">
      <c r="A123" s="4"/>
      <c r="B123" s="4"/>
      <c r="C123" s="20"/>
      <c r="D123" s="20"/>
      <c r="E123" s="57"/>
      <c r="F123" s="57"/>
      <c r="G123" s="57"/>
      <c r="H123" s="58"/>
      <c r="I123" s="58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ht="18" spans="1:21">
      <c r="A124" s="4"/>
      <c r="B124" s="4"/>
      <c r="C124" s="20"/>
      <c r="D124" s="20"/>
      <c r="E124" s="57"/>
      <c r="F124" s="57"/>
      <c r="G124" s="57"/>
      <c r="H124" s="58"/>
      <c r="I124" s="58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ht="18" spans="1:21">
      <c r="A125" s="4"/>
      <c r="B125" s="4"/>
      <c r="C125" s="20"/>
      <c r="D125" s="20"/>
      <c r="E125" s="57"/>
      <c r="F125" s="57"/>
      <c r="G125" s="57"/>
      <c r="H125" s="58"/>
      <c r="I125" s="58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ht="18" spans="1:21">
      <c r="A126" s="4"/>
      <c r="B126" s="4"/>
      <c r="C126" s="20"/>
      <c r="D126" s="20"/>
      <c r="E126" s="57"/>
      <c r="F126" s="57"/>
      <c r="G126" s="57"/>
      <c r="H126" s="58"/>
      <c r="I126" s="58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ht="18" spans="1:21">
      <c r="A127" s="4"/>
      <c r="B127" s="4"/>
      <c r="C127" s="20"/>
      <c r="D127" s="20"/>
      <c r="E127" s="57"/>
      <c r="F127" s="57"/>
      <c r="G127" s="57"/>
      <c r="H127" s="58"/>
      <c r="I127" s="58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ht="18" spans="1:21">
      <c r="A128" s="4"/>
      <c r="B128" s="4"/>
      <c r="C128" s="20"/>
      <c r="D128" s="20"/>
      <c r="E128" s="57"/>
      <c r="F128" s="57"/>
      <c r="G128" s="57"/>
      <c r="H128" s="58"/>
      <c r="I128" s="58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ht="18" spans="1:20">
      <c r="A129" s="4"/>
      <c r="B129" s="4"/>
      <c r="C129" s="20"/>
      <c r="D129" s="20"/>
      <c r="E129" s="57"/>
      <c r="F129" s="57"/>
      <c r="G129" s="57"/>
      <c r="H129" s="58"/>
      <c r="I129" s="58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ht="18" spans="1:20">
      <c r="A130" s="4"/>
      <c r="B130" s="4"/>
      <c r="C130" s="20"/>
      <c r="D130" s="20"/>
      <c r="E130" s="57"/>
      <c r="F130" s="57"/>
      <c r="G130" s="57"/>
      <c r="H130" s="58"/>
      <c r="I130" s="58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ht="18" spans="1:20">
      <c r="A131" s="4"/>
      <c r="B131" s="4"/>
      <c r="C131" s="20"/>
      <c r="D131" s="20"/>
      <c r="E131" s="57"/>
      <c r="F131" s="57"/>
      <c r="G131" s="57"/>
      <c r="H131" s="58"/>
      <c r="I131" s="58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ht="18" spans="1:20">
      <c r="A132" s="4"/>
      <c r="B132" s="4"/>
      <c r="C132" s="20"/>
      <c r="D132" s="20"/>
      <c r="E132" s="57"/>
      <c r="F132" s="57"/>
      <c r="G132" s="57"/>
      <c r="H132" s="58"/>
      <c r="I132" s="58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ht="18" spans="1:20">
      <c r="A133" s="4"/>
      <c r="B133" s="4"/>
      <c r="C133" s="20"/>
      <c r="D133" s="20"/>
      <c r="E133" s="57"/>
      <c r="F133" s="57"/>
      <c r="G133" s="57"/>
      <c r="H133" s="58"/>
      <c r="I133" s="58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ht="18" spans="1:20">
      <c r="A134" s="4"/>
      <c r="B134" s="4"/>
      <c r="C134" s="20"/>
      <c r="D134" s="20"/>
      <c r="E134" s="57"/>
      <c r="F134" s="57"/>
      <c r="G134" s="57"/>
      <c r="H134" s="58"/>
      <c r="I134" s="58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ht="18" spans="1:20">
      <c r="A135" s="4"/>
      <c r="B135" s="4"/>
      <c r="C135" s="20"/>
      <c r="D135" s="20"/>
      <c r="E135" s="57"/>
      <c r="F135" s="57"/>
      <c r="G135" s="57"/>
      <c r="H135" s="58"/>
      <c r="I135" s="58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ht="18" spans="1:20">
      <c r="A136" s="4"/>
      <c r="B136" s="4"/>
      <c r="C136" s="20"/>
      <c r="D136" s="20"/>
      <c r="E136" s="57"/>
      <c r="F136" s="57"/>
      <c r="G136" s="57"/>
      <c r="H136" s="58"/>
      <c r="I136" s="58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ht="18" spans="1:20">
      <c r="A137" s="4"/>
      <c r="B137" s="4"/>
      <c r="C137" s="20"/>
      <c r="D137" s="20"/>
      <c r="E137" s="57"/>
      <c r="F137" s="57"/>
      <c r="G137" s="57"/>
      <c r="H137" s="58"/>
      <c r="I137" s="58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ht="18" spans="1:20">
      <c r="A138" s="4"/>
      <c r="B138" s="4"/>
      <c r="C138" s="20"/>
      <c r="D138" s="20"/>
      <c r="E138" s="57"/>
      <c r="F138" s="57"/>
      <c r="G138" s="57"/>
      <c r="H138" s="58"/>
      <c r="I138" s="58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ht="18" spans="1:20">
      <c r="A139" s="4"/>
      <c r="B139" s="4"/>
      <c r="C139" s="20"/>
      <c r="D139" s="20"/>
      <c r="E139" s="57"/>
      <c r="F139" s="57"/>
      <c r="G139" s="57"/>
      <c r="H139" s="58"/>
      <c r="I139" s="58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ht="18" spans="1:20">
      <c r="A140" s="4"/>
      <c r="B140" s="4"/>
      <c r="C140" s="20"/>
      <c r="D140" s="20"/>
      <c r="E140" s="57"/>
      <c r="F140" s="57"/>
      <c r="G140" s="57"/>
      <c r="H140" s="58"/>
      <c r="I140" s="58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ht="18" spans="1:20">
      <c r="A141" s="4"/>
      <c r="B141" s="4"/>
      <c r="C141" s="20"/>
      <c r="D141" s="20"/>
      <c r="E141" s="57"/>
      <c r="F141" s="57"/>
      <c r="G141" s="57"/>
      <c r="H141" s="58"/>
      <c r="I141" s="58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ht="18" spans="1:20">
      <c r="A142" s="4"/>
      <c r="B142" s="4"/>
      <c r="C142" s="20"/>
      <c r="D142" s="20"/>
      <c r="E142" s="57"/>
      <c r="F142" s="57"/>
      <c r="G142" s="57"/>
      <c r="H142" s="58"/>
      <c r="I142" s="58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ht="18" spans="1:20">
      <c r="A143" s="4"/>
      <c r="B143" s="4"/>
      <c r="C143" s="20"/>
      <c r="D143" s="20"/>
      <c r="E143" s="57"/>
      <c r="F143" s="57"/>
      <c r="G143" s="57"/>
      <c r="H143" s="58"/>
      <c r="I143" s="58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ht="18" spans="1:20">
      <c r="A144" s="4"/>
      <c r="B144" s="4"/>
      <c r="C144" s="20"/>
      <c r="D144" s="20"/>
      <c r="E144" s="57"/>
      <c r="F144" s="57"/>
      <c r="G144" s="57"/>
      <c r="H144" s="58"/>
      <c r="I144" s="58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ht="18" spans="1:20">
      <c r="A145" s="4"/>
      <c r="B145" s="4"/>
      <c r="C145" s="20"/>
      <c r="D145" s="20"/>
      <c r="E145" s="57"/>
      <c r="F145" s="57"/>
      <c r="G145" s="57"/>
      <c r="H145" s="58"/>
      <c r="I145" s="58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ht="18" spans="1:20">
      <c r="A146" s="4"/>
      <c r="B146" s="4"/>
      <c r="C146" s="20"/>
      <c r="D146" s="20"/>
      <c r="E146" s="57"/>
      <c r="F146" s="57"/>
      <c r="G146" s="57"/>
      <c r="H146" s="58"/>
      <c r="I146" s="58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ht="18" spans="1:20">
      <c r="A147" s="4"/>
      <c r="B147" s="4"/>
      <c r="C147" s="20"/>
      <c r="D147" s="20"/>
      <c r="E147" s="57"/>
      <c r="F147" s="57"/>
      <c r="G147" s="57"/>
      <c r="H147" s="58"/>
      <c r="I147" s="58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ht="18" spans="1:20">
      <c r="A148" s="4"/>
      <c r="B148" s="4"/>
      <c r="C148" s="20"/>
      <c r="D148" s="20"/>
      <c r="E148" s="57"/>
      <c r="F148" s="57"/>
      <c r="G148" s="57"/>
      <c r="H148" s="58"/>
      <c r="I148" s="58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ht="18" spans="1:20">
      <c r="A149" s="4"/>
      <c r="B149" s="4"/>
      <c r="C149" s="20"/>
      <c r="D149" s="20"/>
      <c r="E149" s="57"/>
      <c r="F149" s="57"/>
      <c r="G149" s="57"/>
      <c r="H149" s="58"/>
      <c r="I149" s="58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ht="18" spans="1:20">
      <c r="A150" s="4"/>
      <c r="B150" s="4"/>
      <c r="C150" s="20"/>
      <c r="D150" s="20"/>
      <c r="E150" s="57"/>
      <c r="F150" s="57"/>
      <c r="G150" s="57"/>
      <c r="H150" s="58"/>
      <c r="I150" s="58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ht="18" spans="1:20">
      <c r="A151" s="4"/>
      <c r="B151" s="4"/>
      <c r="C151" s="20"/>
      <c r="D151" s="20"/>
      <c r="E151" s="57"/>
      <c r="F151" s="57"/>
      <c r="G151" s="57"/>
      <c r="H151" s="58"/>
      <c r="I151" s="58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ht="18" spans="1:20">
      <c r="A152" s="4"/>
      <c r="B152" s="4"/>
      <c r="C152" s="20"/>
      <c r="D152" s="20"/>
      <c r="E152" s="57"/>
      <c r="F152" s="57"/>
      <c r="G152" s="57"/>
      <c r="H152" s="58"/>
      <c r="I152" s="58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ht="18" spans="1:20">
      <c r="A153" s="4"/>
      <c r="B153" s="4"/>
      <c r="C153" s="20"/>
      <c r="D153" s="20"/>
      <c r="E153" s="57"/>
      <c r="F153" s="57"/>
      <c r="G153" s="57"/>
      <c r="H153" s="58"/>
      <c r="I153" s="58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ht="18" spans="1:20">
      <c r="A154" s="4"/>
      <c r="B154" s="4"/>
      <c r="C154" s="20"/>
      <c r="D154" s="20"/>
      <c r="E154" s="57"/>
      <c r="F154" s="57"/>
      <c r="G154" s="57"/>
      <c r="H154" s="58"/>
      <c r="I154" s="58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ht="18" spans="1:20">
      <c r="A155" s="4"/>
      <c r="B155" s="4"/>
      <c r="C155" s="20"/>
      <c r="D155" s="20"/>
      <c r="E155" s="57"/>
      <c r="F155" s="57"/>
      <c r="G155" s="57"/>
      <c r="H155" s="58"/>
      <c r="I155" s="58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  <row r="156" ht="18" spans="1:20">
      <c r="A156" s="4"/>
      <c r="B156" s="4"/>
      <c r="C156" s="20"/>
      <c r="D156" s="20"/>
      <c r="E156" s="57"/>
      <c r="F156" s="57"/>
      <c r="G156" s="57"/>
      <c r="H156" s="58"/>
      <c r="I156" s="58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ht="18" spans="1:20">
      <c r="A157" s="4"/>
      <c r="B157" s="4"/>
      <c r="C157" s="20"/>
      <c r="D157" s="20"/>
      <c r="E157" s="57"/>
      <c r="F157" s="57"/>
      <c r="G157" s="57"/>
      <c r="H157" s="58"/>
      <c r="I157" s="58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</row>
    <row r="158" ht="18" spans="1:20">
      <c r="A158" s="4"/>
      <c r="B158" s="4"/>
      <c r="C158" s="20"/>
      <c r="D158" s="20"/>
      <c r="E158" s="57"/>
      <c r="F158" s="57"/>
      <c r="G158" s="57"/>
      <c r="H158" s="58"/>
      <c r="I158" s="58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ht="18" spans="1:20">
      <c r="A159" s="4"/>
      <c r="B159" s="4"/>
      <c r="C159" s="20"/>
      <c r="D159" s="20"/>
      <c r="E159" s="57"/>
      <c r="F159" s="57"/>
      <c r="G159" s="57"/>
      <c r="H159" s="58"/>
      <c r="I159" s="58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</row>
    <row r="160" ht="18" spans="1:20">
      <c r="A160" s="4"/>
      <c r="B160" s="4"/>
      <c r="C160" s="20"/>
      <c r="D160" s="20"/>
      <c r="E160" s="57"/>
      <c r="F160" s="57"/>
      <c r="G160" s="57"/>
      <c r="H160" s="58"/>
      <c r="I160" s="58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ht="18" spans="1:20">
      <c r="A161" s="4"/>
      <c r="B161" s="4"/>
      <c r="C161" s="20"/>
      <c r="D161" s="20"/>
      <c r="E161" s="57"/>
      <c r="F161" s="57"/>
      <c r="G161" s="57"/>
      <c r="H161" s="58"/>
      <c r="I161" s="58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</row>
    <row r="162" ht="18" spans="1:20">
      <c r="A162" s="4"/>
      <c r="B162" s="4"/>
      <c r="C162" s="20"/>
      <c r="D162" s="20"/>
      <c r="E162" s="57"/>
      <c r="F162" s="57"/>
      <c r="G162" s="57"/>
      <c r="H162" s="58"/>
      <c r="I162" s="58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ht="18" spans="1:20">
      <c r="A163" s="4"/>
      <c r="B163" s="4"/>
      <c r="C163" s="20"/>
      <c r="D163" s="20"/>
      <c r="E163" s="57"/>
      <c r="F163" s="57"/>
      <c r="G163" s="57"/>
      <c r="H163" s="58"/>
      <c r="I163" s="58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</row>
    <row r="164" ht="18" spans="1:20">
      <c r="A164" s="4"/>
      <c r="B164" s="4"/>
      <c r="C164" s="20"/>
      <c r="D164" s="20"/>
      <c r="E164" s="57"/>
      <c r="F164" s="57"/>
      <c r="G164" s="57"/>
      <c r="H164" s="58"/>
      <c r="I164" s="58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</row>
    <row r="165" ht="18" spans="1:20">
      <c r="A165" s="4"/>
      <c r="B165" s="4"/>
      <c r="C165" s="20"/>
      <c r="D165" s="20"/>
      <c r="E165" s="57"/>
      <c r="F165" s="57"/>
      <c r="G165" s="57"/>
      <c r="H165" s="58"/>
      <c r="I165" s="58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ht="18" spans="1:20">
      <c r="A166" s="4"/>
      <c r="B166" s="4"/>
      <c r="C166" s="20"/>
      <c r="D166" s="20"/>
      <c r="E166" s="57"/>
      <c r="F166" s="57"/>
      <c r="G166" s="57"/>
      <c r="H166" s="58"/>
      <c r="I166" s="58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ht="18" spans="1:20">
      <c r="A167" s="4"/>
      <c r="B167" s="4"/>
      <c r="C167" s="20"/>
      <c r="D167" s="20"/>
      <c r="E167" s="57"/>
      <c r="F167" s="57"/>
      <c r="G167" s="57"/>
      <c r="H167" s="58"/>
      <c r="I167" s="58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</row>
    <row r="168" ht="18" spans="1:20">
      <c r="A168" s="4"/>
      <c r="B168" s="4"/>
      <c r="C168" s="20"/>
      <c r="D168" s="20"/>
      <c r="E168" s="57"/>
      <c r="F168" s="57"/>
      <c r="G168" s="57"/>
      <c r="H168" s="58"/>
      <c r="I168" s="58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ht="18" spans="1:20">
      <c r="A169" s="4"/>
      <c r="B169" s="4"/>
      <c r="C169" s="20"/>
      <c r="D169" s="20"/>
      <c r="E169" s="57"/>
      <c r="F169" s="57"/>
      <c r="G169" s="57"/>
      <c r="H169" s="58"/>
      <c r="I169" s="58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</row>
    <row r="170" ht="18" spans="1:20">
      <c r="A170" s="4"/>
      <c r="B170" s="4"/>
      <c r="C170" s="20"/>
      <c r="D170" s="20"/>
      <c r="E170" s="57"/>
      <c r="F170" s="57"/>
      <c r="G170" s="57"/>
      <c r="H170" s="58"/>
      <c r="I170" s="58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</row>
    <row r="171" ht="18" spans="1:20">
      <c r="A171" s="4"/>
      <c r="B171" s="4"/>
      <c r="C171" s="20"/>
      <c r="D171" s="20"/>
      <c r="E171" s="57"/>
      <c r="F171" s="57"/>
      <c r="G171" s="57"/>
      <c r="H171" s="58"/>
      <c r="I171" s="58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ht="18" spans="1:20">
      <c r="A172" s="4"/>
      <c r="B172" s="4"/>
      <c r="C172" s="20"/>
      <c r="D172" s="20"/>
      <c r="E172" s="57"/>
      <c r="F172" s="57"/>
      <c r="G172" s="57"/>
      <c r="H172" s="58"/>
      <c r="I172" s="58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ht="18" spans="1:20">
      <c r="A173" s="4"/>
      <c r="B173" s="4"/>
      <c r="C173" s="20"/>
      <c r="D173" s="20"/>
      <c r="E173" s="57"/>
      <c r="F173" s="57"/>
      <c r="G173" s="57"/>
      <c r="H173" s="58"/>
      <c r="I173" s="58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ht="18" spans="1:20">
      <c r="A174" s="4"/>
      <c r="B174" s="4"/>
      <c r="C174" s="20"/>
      <c r="D174" s="20"/>
      <c r="E174" s="57"/>
      <c r="F174" s="57"/>
      <c r="G174" s="57"/>
      <c r="H174" s="58"/>
      <c r="I174" s="58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ht="18" spans="1:20">
      <c r="A175" s="4"/>
      <c r="B175" s="4"/>
      <c r="C175" s="20"/>
      <c r="D175" s="20"/>
      <c r="E175" s="57"/>
      <c r="F175" s="57"/>
      <c r="G175" s="57"/>
      <c r="H175" s="58"/>
      <c r="I175" s="58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ht="18" spans="1:20">
      <c r="A176" s="4"/>
      <c r="B176" s="4"/>
      <c r="C176" s="20"/>
      <c r="D176" s="20"/>
      <c r="E176" s="57"/>
      <c r="F176" s="57"/>
      <c r="G176" s="57"/>
      <c r="H176" s="58"/>
      <c r="I176" s="58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ht="18" spans="1:20">
      <c r="A177" s="4"/>
      <c r="B177" s="4"/>
      <c r="C177" s="20"/>
      <c r="D177" s="20"/>
      <c r="E177" s="57"/>
      <c r="F177" s="57"/>
      <c r="G177" s="57"/>
      <c r="H177" s="58"/>
      <c r="I177" s="58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ht="18" spans="1:20">
      <c r="A178" s="4"/>
      <c r="B178" s="4"/>
      <c r="C178" s="20"/>
      <c r="D178" s="20"/>
      <c r="E178" s="57"/>
      <c r="F178" s="57"/>
      <c r="G178" s="57"/>
      <c r="H178" s="58"/>
      <c r="I178" s="58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ht="18" spans="1:20">
      <c r="A179" s="4"/>
      <c r="B179" s="4"/>
      <c r="C179" s="20"/>
      <c r="D179" s="20"/>
      <c r="E179" s="57"/>
      <c r="F179" s="57"/>
      <c r="G179" s="57"/>
      <c r="H179" s="58"/>
      <c r="I179" s="58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ht="18" spans="1:20">
      <c r="A180" s="4"/>
      <c r="B180" s="4"/>
      <c r="C180" s="20"/>
      <c r="D180" s="20"/>
      <c r="E180" s="57"/>
      <c r="F180" s="57"/>
      <c r="G180" s="57"/>
      <c r="H180" s="58"/>
      <c r="I180" s="58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ht="18" spans="1:20">
      <c r="A181" s="4"/>
      <c r="B181" s="4"/>
      <c r="C181" s="20"/>
      <c r="D181" s="20"/>
      <c r="E181" s="57"/>
      <c r="F181" s="57"/>
      <c r="G181" s="57"/>
      <c r="H181" s="58"/>
      <c r="I181" s="58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ht="18" spans="1:20">
      <c r="A182" s="4"/>
      <c r="B182" s="4"/>
      <c r="C182" s="20"/>
      <c r="D182" s="20"/>
      <c r="E182" s="57"/>
      <c r="F182" s="57"/>
      <c r="G182" s="57"/>
      <c r="H182" s="58"/>
      <c r="I182" s="58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  <row r="183" ht="18" spans="1:20">
      <c r="A183" s="4"/>
      <c r="B183" s="4"/>
      <c r="C183" s="20"/>
      <c r="D183" s="20"/>
      <c r="E183" s="57"/>
      <c r="F183" s="57"/>
      <c r="G183" s="57"/>
      <c r="H183" s="58"/>
      <c r="I183" s="58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ht="18" spans="1:20">
      <c r="A184" s="4"/>
      <c r="B184" s="4"/>
      <c r="C184" s="20"/>
      <c r="D184" s="20"/>
      <c r="E184" s="57"/>
      <c r="F184" s="57"/>
      <c r="G184" s="57"/>
      <c r="H184" s="58"/>
      <c r="I184" s="58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ht="18" spans="1:20">
      <c r="A185" s="4"/>
      <c r="B185" s="4"/>
      <c r="C185" s="20"/>
      <c r="D185" s="20"/>
      <c r="E185" s="57"/>
      <c r="F185" s="57"/>
      <c r="G185" s="57"/>
      <c r="H185" s="58"/>
      <c r="I185" s="58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  <row r="186" ht="18" spans="1:20">
      <c r="A186" s="4"/>
      <c r="B186" s="4"/>
      <c r="C186" s="20"/>
      <c r="D186" s="20"/>
      <c r="E186" s="57"/>
      <c r="F186" s="57"/>
      <c r="G186" s="57"/>
      <c r="H186" s="58"/>
      <c r="I186" s="58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  <row r="187" ht="18" spans="1:20">
      <c r="A187" s="4"/>
      <c r="B187" s="4"/>
      <c r="C187" s="20"/>
      <c r="D187" s="20"/>
      <c r="E187" s="57"/>
      <c r="F187" s="57"/>
      <c r="G187" s="57"/>
      <c r="H187" s="58"/>
      <c r="I187" s="58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ht="18" spans="1:20">
      <c r="A188" s="4"/>
      <c r="B188" s="4"/>
      <c r="C188" s="20"/>
      <c r="D188" s="20"/>
      <c r="E188" s="57"/>
      <c r="F188" s="57"/>
      <c r="G188" s="57"/>
      <c r="H188" s="58"/>
      <c r="I188" s="58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  <row r="189" ht="18" spans="1:20">
      <c r="A189" s="4"/>
      <c r="B189" s="4"/>
      <c r="C189" s="20"/>
      <c r="D189" s="20"/>
      <c r="E189" s="57"/>
      <c r="F189" s="57"/>
      <c r="G189" s="57"/>
      <c r="H189" s="58"/>
      <c r="I189" s="58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ht="18" spans="1:20">
      <c r="A190" s="4"/>
      <c r="B190" s="4"/>
      <c r="C190" s="20"/>
      <c r="D190" s="20"/>
      <c r="E190" s="57"/>
      <c r="F190" s="57"/>
      <c r="G190" s="57"/>
      <c r="H190" s="58"/>
      <c r="I190" s="58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</row>
    <row r="191" ht="18" spans="1:20">
      <c r="A191" s="4"/>
      <c r="B191" s="4"/>
      <c r="C191" s="20"/>
      <c r="D191" s="20"/>
      <c r="E191" s="57"/>
      <c r="F191" s="57"/>
      <c r="G191" s="57"/>
      <c r="H191" s="58"/>
      <c r="I191" s="58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</row>
    <row r="192" ht="18" spans="1:20">
      <c r="A192" s="4"/>
      <c r="B192" s="4"/>
      <c r="C192" s="20"/>
      <c r="D192" s="20"/>
      <c r="E192" s="57"/>
      <c r="F192" s="57"/>
      <c r="G192" s="57"/>
      <c r="H192" s="58"/>
      <c r="I192" s="58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</row>
    <row r="193" ht="18" spans="1:20">
      <c r="A193" s="4"/>
      <c r="B193" s="4"/>
      <c r="C193" s="20"/>
      <c r="D193" s="20"/>
      <c r="E193" s="57"/>
      <c r="F193" s="57"/>
      <c r="G193" s="57"/>
      <c r="H193" s="58"/>
      <c r="I193" s="58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</row>
    <row r="194" ht="18" spans="1:20">
      <c r="A194" s="4"/>
      <c r="B194" s="4"/>
      <c r="C194" s="20"/>
      <c r="D194" s="20"/>
      <c r="E194" s="57"/>
      <c r="F194" s="57"/>
      <c r="G194" s="57"/>
      <c r="H194" s="58"/>
      <c r="I194" s="58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</row>
    <row r="195" ht="18" spans="1:20">
      <c r="A195" s="4"/>
      <c r="B195" s="4"/>
      <c r="C195" s="20"/>
      <c r="D195" s="20"/>
      <c r="E195" s="57"/>
      <c r="F195" s="57"/>
      <c r="G195" s="57"/>
      <c r="H195" s="58"/>
      <c r="I195" s="58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</row>
    <row r="196" ht="18" spans="1:20">
      <c r="A196" s="4"/>
      <c r="B196" s="4"/>
      <c r="C196" s="20"/>
      <c r="D196" s="20"/>
      <c r="E196" s="57"/>
      <c r="F196" s="57"/>
      <c r="G196" s="57"/>
      <c r="H196" s="58"/>
      <c r="I196" s="58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</row>
    <row r="197" ht="18" spans="1:20">
      <c r="A197" s="4"/>
      <c r="B197" s="4"/>
      <c r="C197" s="20"/>
      <c r="D197" s="20"/>
      <c r="E197" s="57"/>
      <c r="F197" s="57"/>
      <c r="G197" s="57"/>
      <c r="H197" s="58"/>
      <c r="I197" s="58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</row>
    <row r="198" ht="18" spans="1:20">
      <c r="A198" s="4"/>
      <c r="B198" s="4"/>
      <c r="C198" s="20"/>
      <c r="D198" s="20"/>
      <c r="E198" s="57"/>
      <c r="F198" s="57"/>
      <c r="G198" s="57"/>
      <c r="H198" s="58"/>
      <c r="I198" s="58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</row>
    <row r="199" ht="18" spans="1:20">
      <c r="A199" s="4"/>
      <c r="B199" s="4"/>
      <c r="C199" s="20"/>
      <c r="D199" s="20"/>
      <c r="E199" s="57"/>
      <c r="F199" s="57"/>
      <c r="G199" s="57"/>
      <c r="H199" s="58"/>
      <c r="I199" s="58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</row>
    <row r="200" ht="18" spans="1:20">
      <c r="A200" s="4"/>
      <c r="B200" s="4"/>
      <c r="C200" s="20"/>
      <c r="D200" s="20"/>
      <c r="E200" s="57"/>
      <c r="F200" s="57"/>
      <c r="G200" s="57"/>
      <c r="H200" s="58"/>
      <c r="I200" s="58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</row>
    <row r="201" ht="18" spans="1:20">
      <c r="A201" s="4"/>
      <c r="B201" s="4"/>
      <c r="C201" s="20"/>
      <c r="D201" s="20"/>
      <c r="E201" s="57"/>
      <c r="F201" s="57"/>
      <c r="G201" s="57"/>
      <c r="H201" s="58"/>
      <c r="I201" s="58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</row>
    <row r="202" ht="18" spans="1:20">
      <c r="A202" s="4"/>
      <c r="B202" s="4"/>
      <c r="C202" s="20"/>
      <c r="D202" s="20"/>
      <c r="E202" s="57"/>
      <c r="F202" s="57"/>
      <c r="G202" s="57"/>
      <c r="H202" s="58"/>
      <c r="I202" s="58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</row>
    <row r="203" ht="18" spans="1:20">
      <c r="A203" s="4"/>
      <c r="B203" s="4"/>
      <c r="C203" s="20"/>
      <c r="D203" s="20"/>
      <c r="E203" s="57"/>
      <c r="F203" s="57"/>
      <c r="G203" s="57"/>
      <c r="H203" s="58"/>
      <c r="I203" s="58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</row>
    <row r="204" ht="18" spans="1:20">
      <c r="A204" s="4"/>
      <c r="B204" s="4"/>
      <c r="C204" s="20"/>
      <c r="D204" s="20"/>
      <c r="E204" s="57"/>
      <c r="F204" s="57"/>
      <c r="G204" s="57"/>
      <c r="H204" s="58"/>
      <c r="I204" s="58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</row>
    <row r="205" ht="18" spans="1:20">
      <c r="A205" s="4"/>
      <c r="B205" s="4"/>
      <c r="C205" s="20"/>
      <c r="D205" s="20"/>
      <c r="E205" s="57"/>
      <c r="F205" s="57"/>
      <c r="G205" s="57"/>
      <c r="H205" s="58"/>
      <c r="I205" s="58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</row>
    <row r="206" ht="18" spans="1:20">
      <c r="A206" s="4"/>
      <c r="B206" s="4"/>
      <c r="C206" s="20"/>
      <c r="D206" s="20"/>
      <c r="E206" s="57"/>
      <c r="F206" s="57"/>
      <c r="G206" s="57"/>
      <c r="H206" s="58"/>
      <c r="I206" s="58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</row>
    <row r="207" ht="18" spans="1:20">
      <c r="A207" s="4"/>
      <c r="B207" s="4"/>
      <c r="C207" s="20"/>
      <c r="D207" s="20"/>
      <c r="E207" s="57"/>
      <c r="F207" s="57"/>
      <c r="G207" s="57"/>
      <c r="H207" s="58"/>
      <c r="I207" s="58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</row>
    <row r="208" ht="18" spans="1:20">
      <c r="A208" s="4"/>
      <c r="B208" s="4"/>
      <c r="C208" s="20"/>
      <c r="D208" s="20"/>
      <c r="E208" s="57"/>
      <c r="F208" s="57"/>
      <c r="G208" s="57"/>
      <c r="H208" s="58"/>
      <c r="I208" s="58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</row>
    <row r="209" ht="18" spans="1:20">
      <c r="A209" s="4"/>
      <c r="B209" s="4"/>
      <c r="C209" s="20"/>
      <c r="D209" s="20"/>
      <c r="E209" s="57"/>
      <c r="F209" s="57"/>
      <c r="G209" s="57"/>
      <c r="H209" s="58"/>
      <c r="I209" s="58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</row>
    <row r="210" ht="18" spans="1:20">
      <c r="A210" s="4"/>
      <c r="B210" s="4"/>
      <c r="C210" s="20"/>
      <c r="D210" s="20"/>
      <c r="E210" s="57"/>
      <c r="F210" s="57"/>
      <c r="G210" s="57"/>
      <c r="H210" s="58"/>
      <c r="I210" s="58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</row>
    <row r="211" ht="18" spans="1:20">
      <c r="A211" s="4"/>
      <c r="B211" s="4"/>
      <c r="C211" s="20"/>
      <c r="D211" s="20"/>
      <c r="E211" s="57"/>
      <c r="F211" s="57"/>
      <c r="G211" s="57"/>
      <c r="H211" s="58"/>
      <c r="I211" s="58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</row>
    <row r="212" ht="18" spans="1:20">
      <c r="A212" s="4"/>
      <c r="B212" s="4"/>
      <c r="C212" s="20"/>
      <c r="D212" s="20"/>
      <c r="E212" s="57"/>
      <c r="F212" s="57"/>
      <c r="G212" s="57"/>
      <c r="H212" s="58"/>
      <c r="I212" s="58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</row>
    <row r="213" ht="18" spans="1:20">
      <c r="A213" s="4"/>
      <c r="B213" s="4"/>
      <c r="C213" s="20"/>
      <c r="D213" s="20"/>
      <c r="E213" s="57"/>
      <c r="F213" s="57"/>
      <c r="G213" s="57"/>
      <c r="H213" s="58"/>
      <c r="I213" s="58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</row>
    <row r="214" ht="18" spans="1:20">
      <c r="A214" s="4"/>
      <c r="B214" s="4"/>
      <c r="C214" s="20"/>
      <c r="D214" s="20"/>
      <c r="E214" s="57"/>
      <c r="F214" s="57"/>
      <c r="G214" s="57"/>
      <c r="H214" s="58"/>
      <c r="I214" s="58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ht="18" spans="1:20">
      <c r="A215" s="4"/>
      <c r="B215" s="4"/>
      <c r="C215" s="20"/>
      <c r="D215" s="20"/>
      <c r="E215" s="57"/>
      <c r="F215" s="57"/>
      <c r="G215" s="57"/>
      <c r="H215" s="58"/>
      <c r="I215" s="58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</row>
    <row r="216" ht="18" spans="1:20">
      <c r="A216" s="4"/>
      <c r="B216" s="4"/>
      <c r="C216" s="20"/>
      <c r="D216" s="20"/>
      <c r="E216" s="57"/>
      <c r="F216" s="57"/>
      <c r="G216" s="57"/>
      <c r="H216" s="58"/>
      <c r="I216" s="58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</row>
    <row r="217" ht="18" spans="1:20">
      <c r="A217" s="4"/>
      <c r="B217" s="4"/>
      <c r="C217" s="20"/>
      <c r="D217" s="20"/>
      <c r="E217" s="57"/>
      <c r="F217" s="57"/>
      <c r="G217" s="57"/>
      <c r="H217" s="58"/>
      <c r="I217" s="58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</row>
    <row r="218" ht="18" spans="1:20">
      <c r="A218" s="4"/>
      <c r="B218" s="4"/>
      <c r="C218" s="20"/>
      <c r="D218" s="20"/>
      <c r="E218" s="57"/>
      <c r="F218" s="57"/>
      <c r="G218" s="57"/>
      <c r="H218" s="58"/>
      <c r="I218" s="58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</row>
    <row r="219" ht="18" spans="1:20">
      <c r="A219" s="4"/>
      <c r="B219" s="4"/>
      <c r="C219" s="20"/>
      <c r="D219" s="20"/>
      <c r="E219" s="57"/>
      <c r="F219" s="57"/>
      <c r="G219" s="57"/>
      <c r="H219" s="58"/>
      <c r="I219" s="58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</row>
    <row r="220" ht="18" spans="1:20">
      <c r="A220" s="4"/>
      <c r="B220" s="4"/>
      <c r="C220" s="20"/>
      <c r="D220" s="20"/>
      <c r="E220" s="57"/>
      <c r="F220" s="57"/>
      <c r="G220" s="57"/>
      <c r="H220" s="58"/>
      <c r="I220" s="58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</row>
    <row r="221" ht="18" spans="1:20">
      <c r="A221" s="4"/>
      <c r="B221" s="4"/>
      <c r="C221" s="20"/>
      <c r="D221" s="20"/>
      <c r="E221" s="57"/>
      <c r="F221" s="57"/>
      <c r="G221" s="57"/>
      <c r="H221" s="58"/>
      <c r="I221" s="58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</row>
    <row r="222" ht="18" spans="1:20">
      <c r="A222" s="4"/>
      <c r="B222" s="4"/>
      <c r="C222" s="20"/>
      <c r="D222" s="20"/>
      <c r="E222" s="57"/>
      <c r="F222" s="57"/>
      <c r="G222" s="57"/>
      <c r="H222" s="58"/>
      <c r="I222" s="58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</row>
    <row r="223" ht="18" spans="1:20">
      <c r="A223" s="4"/>
      <c r="B223" s="4"/>
      <c r="C223" s="20"/>
      <c r="D223" s="20"/>
      <c r="E223" s="57"/>
      <c r="F223" s="57"/>
      <c r="G223" s="57"/>
      <c r="H223" s="58"/>
      <c r="I223" s="58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</row>
    <row r="224" ht="18" spans="1:20">
      <c r="A224" s="4"/>
      <c r="B224" s="4"/>
      <c r="C224" s="20"/>
      <c r="D224" s="20"/>
      <c r="E224" s="57"/>
      <c r="F224" s="57"/>
      <c r="G224" s="57"/>
      <c r="H224" s="58"/>
      <c r="I224" s="58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</row>
    <row r="225" ht="18" spans="1:20">
      <c r="A225" s="4"/>
      <c r="B225" s="4"/>
      <c r="C225" s="20"/>
      <c r="D225" s="20"/>
      <c r="E225" s="57"/>
      <c r="F225" s="57"/>
      <c r="G225" s="57"/>
      <c r="H225" s="58"/>
      <c r="I225" s="58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</row>
    <row r="226" ht="18" spans="1:20">
      <c r="A226" s="4"/>
      <c r="B226" s="4"/>
      <c r="C226" s="20"/>
      <c r="D226" s="20"/>
      <c r="E226" s="57"/>
      <c r="F226" s="57"/>
      <c r="G226" s="57"/>
      <c r="H226" s="58"/>
      <c r="I226" s="58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</row>
    <row r="227" ht="18" spans="1:20">
      <c r="A227" s="4"/>
      <c r="B227" s="4"/>
      <c r="C227" s="20"/>
      <c r="D227" s="20"/>
      <c r="E227" s="57"/>
      <c r="F227" s="57"/>
      <c r="G227" s="57"/>
      <c r="H227" s="58"/>
      <c r="I227" s="58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</row>
    <row r="228" ht="18" spans="1:20">
      <c r="A228" s="4"/>
      <c r="B228" s="4"/>
      <c r="C228" s="20"/>
      <c r="D228" s="20"/>
      <c r="E228" s="57"/>
      <c r="F228" s="57"/>
      <c r="G228" s="57"/>
      <c r="H228" s="58"/>
      <c r="I228" s="58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</row>
    <row r="229" ht="18" spans="1:20">
      <c r="A229" s="4"/>
      <c r="B229" s="4"/>
      <c r="C229" s="20"/>
      <c r="D229" s="20"/>
      <c r="E229" s="57"/>
      <c r="F229" s="57"/>
      <c r="G229" s="57"/>
      <c r="H229" s="58"/>
      <c r="I229" s="58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</row>
    <row r="230" ht="18" spans="1:20">
      <c r="A230" s="4"/>
      <c r="B230" s="4"/>
      <c r="C230" s="20"/>
      <c r="D230" s="20"/>
      <c r="E230" s="57"/>
      <c r="F230" s="57"/>
      <c r="G230" s="57"/>
      <c r="H230" s="58"/>
      <c r="I230" s="58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</row>
    <row r="231" ht="18" spans="1:20">
      <c r="A231" s="4"/>
      <c r="B231" s="4"/>
      <c r="C231" s="20"/>
      <c r="D231" s="20"/>
      <c r="E231" s="57"/>
      <c r="F231" s="57"/>
      <c r="G231" s="57"/>
      <c r="H231" s="58"/>
      <c r="I231" s="58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</row>
    <row r="232" ht="18" spans="1:20">
      <c r="A232" s="4"/>
      <c r="B232" s="4"/>
      <c r="C232" s="20"/>
      <c r="D232" s="20"/>
      <c r="E232" s="57"/>
      <c r="F232" s="57"/>
      <c r="G232" s="57"/>
      <c r="H232" s="58"/>
      <c r="I232" s="58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</row>
    <row r="233" ht="18" spans="1:20">
      <c r="A233" s="4"/>
      <c r="B233" s="4"/>
      <c r="C233" s="20"/>
      <c r="D233" s="20"/>
      <c r="E233" s="57"/>
      <c r="F233" s="57"/>
      <c r="G233" s="57"/>
      <c r="H233" s="58"/>
      <c r="I233" s="58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</row>
    <row r="234" ht="18" spans="1:20">
      <c r="A234" s="4"/>
      <c r="B234" s="4"/>
      <c r="C234" s="20"/>
      <c r="D234" s="20"/>
      <c r="E234" s="57"/>
      <c r="F234" s="57"/>
      <c r="G234" s="57"/>
      <c r="H234" s="58"/>
      <c r="I234" s="58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</row>
    <row r="235" ht="18" spans="1:20">
      <c r="A235" s="4"/>
      <c r="B235" s="4"/>
      <c r="C235" s="20"/>
      <c r="D235" s="20"/>
      <c r="E235" s="57"/>
      <c r="F235" s="57"/>
      <c r="G235" s="57"/>
      <c r="H235" s="58"/>
      <c r="I235" s="58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</row>
    <row r="236" ht="18" spans="1:20">
      <c r="A236" s="4"/>
      <c r="B236" s="4"/>
      <c r="C236" s="20"/>
      <c r="D236" s="20"/>
      <c r="E236" s="57"/>
      <c r="F236" s="57"/>
      <c r="G236" s="57"/>
      <c r="H236" s="58"/>
      <c r="I236" s="58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</row>
    <row r="237" ht="18" spans="1:20">
      <c r="A237" s="4"/>
      <c r="B237" s="4"/>
      <c r="C237" s="20"/>
      <c r="D237" s="20"/>
      <c r="E237" s="57"/>
      <c r="F237" s="57"/>
      <c r="G237" s="57"/>
      <c r="H237" s="58"/>
      <c r="I237" s="58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</row>
    <row r="238" ht="18" spans="1:20">
      <c r="A238" s="4"/>
      <c r="B238" s="4"/>
      <c r="C238" s="20"/>
      <c r="D238" s="20"/>
      <c r="E238" s="57"/>
      <c r="F238" s="57"/>
      <c r="G238" s="57"/>
      <c r="H238" s="58"/>
      <c r="I238" s="58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</row>
    <row r="239" ht="18" spans="1:20">
      <c r="A239" s="4"/>
      <c r="B239" s="4"/>
      <c r="C239" s="20"/>
      <c r="D239" s="20"/>
      <c r="E239" s="57"/>
      <c r="F239" s="57"/>
      <c r="G239" s="57"/>
      <c r="H239" s="58"/>
      <c r="I239" s="58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</row>
    <row r="240" ht="18" spans="1:20">
      <c r="A240" s="4"/>
      <c r="B240" s="4"/>
      <c r="C240" s="20"/>
      <c r="D240" s="20"/>
      <c r="E240" s="57"/>
      <c r="F240" s="57"/>
      <c r="G240" s="57"/>
      <c r="H240" s="58"/>
      <c r="I240" s="58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</row>
    <row r="241" ht="18" spans="1:20">
      <c r="A241" s="4"/>
      <c r="B241" s="4"/>
      <c r="C241" s="20"/>
      <c r="D241" s="20"/>
      <c r="E241" s="57"/>
      <c r="F241" s="57"/>
      <c r="G241" s="57"/>
      <c r="H241" s="58"/>
      <c r="I241" s="58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</row>
    <row r="242" ht="18" spans="1:20">
      <c r="A242" s="4"/>
      <c r="B242" s="4"/>
      <c r="C242" s="20"/>
      <c r="D242" s="20"/>
      <c r="E242" s="57"/>
      <c r="F242" s="57"/>
      <c r="G242" s="57"/>
      <c r="H242" s="58"/>
      <c r="I242" s="58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</row>
    <row r="243" ht="18" spans="1:20">
      <c r="A243" s="4"/>
      <c r="B243" s="4"/>
      <c r="C243" s="20"/>
      <c r="D243" s="20"/>
      <c r="E243" s="57"/>
      <c r="F243" s="57"/>
      <c r="G243" s="57"/>
      <c r="H243" s="58"/>
      <c r="I243" s="58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</row>
    <row r="244" ht="18" spans="1:20">
      <c r="A244" s="4"/>
      <c r="B244" s="4"/>
      <c r="C244" s="20"/>
      <c r="D244" s="20"/>
      <c r="E244" s="57"/>
      <c r="F244" s="57"/>
      <c r="G244" s="57"/>
      <c r="H244" s="58"/>
      <c r="I244" s="58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</row>
    <row r="245" ht="18" spans="1:20">
      <c r="A245" s="4"/>
      <c r="B245" s="4"/>
      <c r="C245" s="20"/>
      <c r="D245" s="20"/>
      <c r="E245" s="57"/>
      <c r="F245" s="57"/>
      <c r="G245" s="57"/>
      <c r="H245" s="58"/>
      <c r="I245" s="58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ht="18" spans="1:20">
      <c r="A246" s="4"/>
      <c r="B246" s="4"/>
      <c r="C246" s="20"/>
      <c r="D246" s="20"/>
      <c r="E246" s="57"/>
      <c r="F246" s="57"/>
      <c r="G246" s="57"/>
      <c r="H246" s="58"/>
      <c r="I246" s="58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</row>
    <row r="247" ht="18" spans="1:20">
      <c r="A247" s="4"/>
      <c r="B247" s="4"/>
      <c r="C247" s="20"/>
      <c r="D247" s="20"/>
      <c r="E247" s="57"/>
      <c r="F247" s="57"/>
      <c r="G247" s="57"/>
      <c r="H247" s="58"/>
      <c r="I247" s="58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</row>
    <row r="248" ht="18" spans="1:20">
      <c r="A248" s="4"/>
      <c r="B248" s="4"/>
      <c r="C248" s="20"/>
      <c r="D248" s="20"/>
      <c r="E248" s="57"/>
      <c r="F248" s="57"/>
      <c r="G248" s="57"/>
      <c r="H248" s="58"/>
      <c r="I248" s="58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</row>
    <row r="249" ht="18" spans="1:20">
      <c r="A249" s="4"/>
      <c r="B249" s="4"/>
      <c r="C249" s="20"/>
      <c r="D249" s="20"/>
      <c r="E249" s="57"/>
      <c r="F249" s="57"/>
      <c r="G249" s="57"/>
      <c r="H249" s="58"/>
      <c r="I249" s="58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</row>
    <row r="250" ht="18" spans="1:20">
      <c r="A250" s="4"/>
      <c r="B250" s="4"/>
      <c r="C250" s="20"/>
      <c r="D250" s="20"/>
      <c r="E250" s="57"/>
      <c r="F250" s="57"/>
      <c r="G250" s="57"/>
      <c r="H250" s="58"/>
      <c r="I250" s="58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</row>
    <row r="251" ht="18" spans="1:20">
      <c r="A251" s="4"/>
      <c r="B251" s="4"/>
      <c r="C251" s="20"/>
      <c r="D251" s="20"/>
      <c r="E251" s="57"/>
      <c r="F251" s="57"/>
      <c r="G251" s="57"/>
      <c r="H251" s="58"/>
      <c r="I251" s="58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</row>
    <row r="252" ht="18" spans="1:20">
      <c r="A252" s="4"/>
      <c r="B252" s="4"/>
      <c r="C252" s="20"/>
      <c r="D252" s="20"/>
      <c r="E252" s="57"/>
      <c r="F252" s="57"/>
      <c r="G252" s="57"/>
      <c r="H252" s="58"/>
      <c r="I252" s="58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</row>
    <row r="253" ht="18" spans="1:20">
      <c r="A253" s="4"/>
      <c r="B253" s="4"/>
      <c r="C253" s="20"/>
      <c r="D253" s="20"/>
      <c r="E253" s="57"/>
      <c r="F253" s="57"/>
      <c r="G253" s="57"/>
      <c r="H253" s="58"/>
      <c r="I253" s="58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</row>
    <row r="254" ht="18" spans="1:20">
      <c r="A254" s="4"/>
      <c r="B254" s="4"/>
      <c r="C254" s="20"/>
      <c r="D254" s="20"/>
      <c r="E254" s="57"/>
      <c r="F254" s="57"/>
      <c r="G254" s="57"/>
      <c r="H254" s="58"/>
      <c r="I254" s="58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</row>
    <row r="255" ht="18" spans="1:20">
      <c r="A255" s="4"/>
      <c r="B255" s="4"/>
      <c r="C255" s="20"/>
      <c r="D255" s="20"/>
      <c r="E255" s="57"/>
      <c r="F255" s="57"/>
      <c r="G255" s="57"/>
      <c r="H255" s="58"/>
      <c r="I255" s="58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</row>
    <row r="256" ht="18" spans="1:20">
      <c r="A256" s="4"/>
      <c r="B256" s="4"/>
      <c r="C256" s="20"/>
      <c r="D256" s="20"/>
      <c r="E256" s="57"/>
      <c r="F256" s="57"/>
      <c r="G256" s="57"/>
      <c r="H256" s="58"/>
      <c r="I256" s="58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</row>
    <row r="257" ht="18" spans="1:20">
      <c r="A257" s="4"/>
      <c r="B257" s="4"/>
      <c r="C257" s="20"/>
      <c r="D257" s="20"/>
      <c r="E257" s="57"/>
      <c r="F257" s="57"/>
      <c r="G257" s="57"/>
      <c r="H257" s="58"/>
      <c r="I257" s="58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</row>
    <row r="258" ht="18" spans="1:20">
      <c r="A258" s="4"/>
      <c r="B258" s="4"/>
      <c r="C258" s="20"/>
      <c r="D258" s="20"/>
      <c r="E258" s="57"/>
      <c r="F258" s="57"/>
      <c r="G258" s="57"/>
      <c r="H258" s="58"/>
      <c r="I258" s="58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</row>
    <row r="259" ht="18" spans="1:20">
      <c r="A259" s="4"/>
      <c r="B259" s="4"/>
      <c r="C259" s="20"/>
      <c r="D259" s="20"/>
      <c r="E259" s="57"/>
      <c r="F259" s="57"/>
      <c r="G259" s="57"/>
      <c r="H259" s="58"/>
      <c r="I259" s="58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</row>
    <row r="260" ht="18" spans="1:20">
      <c r="A260" s="4"/>
      <c r="B260" s="4"/>
      <c r="C260" s="20"/>
      <c r="D260" s="20"/>
      <c r="E260" s="57"/>
      <c r="F260" s="57"/>
      <c r="G260" s="57"/>
      <c r="H260" s="58"/>
      <c r="I260" s="58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</row>
    <row r="261" ht="18" spans="1:20">
      <c r="A261" s="4"/>
      <c r="B261" s="4"/>
      <c r="C261" s="20"/>
      <c r="D261" s="20"/>
      <c r="E261" s="57"/>
      <c r="F261" s="57"/>
      <c r="G261" s="57"/>
      <c r="H261" s="58"/>
      <c r="I261" s="58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</row>
    <row r="262" ht="18" spans="1:20">
      <c r="A262" s="4"/>
      <c r="B262" s="4"/>
      <c r="C262" s="20"/>
      <c r="D262" s="20"/>
      <c r="E262" s="57"/>
      <c r="F262" s="57"/>
      <c r="G262" s="57"/>
      <c r="H262" s="58"/>
      <c r="I262" s="58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</row>
    <row r="263" ht="18" spans="1:20">
      <c r="A263" s="4"/>
      <c r="B263" s="4"/>
      <c r="C263" s="20"/>
      <c r="D263" s="20"/>
      <c r="E263" s="57"/>
      <c r="F263" s="57"/>
      <c r="G263" s="57"/>
      <c r="H263" s="58"/>
      <c r="I263" s="58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</row>
    <row r="264" ht="18" spans="1:20">
      <c r="A264" s="4"/>
      <c r="B264" s="4"/>
      <c r="C264" s="20"/>
      <c r="D264" s="20"/>
      <c r="E264" s="57"/>
      <c r="F264" s="57"/>
      <c r="G264" s="57"/>
      <c r="H264" s="58"/>
      <c r="I264" s="58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</row>
    <row r="265" ht="18" spans="1:20">
      <c r="A265" s="4"/>
      <c r="B265" s="4"/>
      <c r="C265" s="20"/>
      <c r="D265" s="20"/>
      <c r="E265" s="57"/>
      <c r="F265" s="57"/>
      <c r="G265" s="57"/>
      <c r="H265" s="58"/>
      <c r="I265" s="58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</row>
    <row r="266" ht="18" spans="1:20">
      <c r="A266" s="4"/>
      <c r="B266" s="4"/>
      <c r="C266" s="20"/>
      <c r="D266" s="20"/>
      <c r="E266" s="57"/>
      <c r="F266" s="57"/>
      <c r="G266" s="57"/>
      <c r="H266" s="58"/>
      <c r="I266" s="58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</row>
    <row r="267" ht="18" spans="1:20">
      <c r="A267" s="4"/>
      <c r="B267" s="4"/>
      <c r="C267" s="20"/>
      <c r="D267" s="20"/>
      <c r="E267" s="57"/>
      <c r="F267" s="57"/>
      <c r="G267" s="57"/>
      <c r="H267" s="58"/>
      <c r="I267" s="58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</row>
    <row r="268" ht="18" spans="1:20">
      <c r="A268" s="4"/>
      <c r="B268" s="4"/>
      <c r="C268" s="20"/>
      <c r="D268" s="20"/>
      <c r="E268" s="57"/>
      <c r="F268" s="57"/>
      <c r="G268" s="57"/>
      <c r="H268" s="58"/>
      <c r="I268" s="58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</row>
    <row r="269" ht="18" spans="1:20">
      <c r="A269" s="4"/>
      <c r="B269" s="4"/>
      <c r="C269" s="20"/>
      <c r="D269" s="20"/>
      <c r="E269" s="57"/>
      <c r="F269" s="57"/>
      <c r="G269" s="57"/>
      <c r="H269" s="58"/>
      <c r="I269" s="58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</row>
    <row r="270" ht="18" spans="1:20">
      <c r="A270" s="4"/>
      <c r="B270" s="4"/>
      <c r="C270" s="20"/>
      <c r="D270" s="20"/>
      <c r="E270" s="57"/>
      <c r="F270" s="57"/>
      <c r="G270" s="57"/>
      <c r="H270" s="58"/>
      <c r="I270" s="58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</row>
    <row r="271" ht="18" spans="1:20">
      <c r="A271" s="4"/>
      <c r="B271" s="4"/>
      <c r="C271" s="20"/>
      <c r="D271" s="20"/>
      <c r="E271" s="57"/>
      <c r="F271" s="57"/>
      <c r="G271" s="57"/>
      <c r="H271" s="58"/>
      <c r="I271" s="58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</row>
    <row r="272" ht="18" spans="1:20">
      <c r="A272" s="4"/>
      <c r="B272" s="4"/>
      <c r="C272" s="20"/>
      <c r="D272" s="20"/>
      <c r="E272" s="57"/>
      <c r="F272" s="57"/>
      <c r="G272" s="57"/>
      <c r="H272" s="58"/>
      <c r="I272" s="58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</row>
    <row r="273" ht="18" spans="1:20">
      <c r="A273" s="4"/>
      <c r="B273" s="4"/>
      <c r="C273" s="20"/>
      <c r="D273" s="20"/>
      <c r="E273" s="57"/>
      <c r="F273" s="57"/>
      <c r="G273" s="57"/>
      <c r="H273" s="58"/>
      <c r="I273" s="58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</row>
    <row r="274" ht="18" spans="1:20">
      <c r="A274" s="4"/>
      <c r="B274" s="4"/>
      <c r="C274" s="20"/>
      <c r="D274" s="20"/>
      <c r="E274" s="57"/>
      <c r="F274" s="57"/>
      <c r="G274" s="57"/>
      <c r="H274" s="58"/>
      <c r="I274" s="58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</row>
    <row r="275" ht="18" spans="1:20">
      <c r="A275" s="4"/>
      <c r="B275" s="4"/>
      <c r="C275" s="20"/>
      <c r="D275" s="20"/>
      <c r="E275" s="57"/>
      <c r="F275" s="57"/>
      <c r="G275" s="57"/>
      <c r="H275" s="58"/>
      <c r="I275" s="58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</row>
    <row r="276" ht="18" spans="1:20">
      <c r="A276" s="4"/>
      <c r="B276" s="4"/>
      <c r="C276" s="20"/>
      <c r="D276" s="20"/>
      <c r="E276" s="57"/>
      <c r="F276" s="57"/>
      <c r="G276" s="57"/>
      <c r="H276" s="58"/>
      <c r="I276" s="58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</row>
    <row r="277" ht="18" spans="1:20">
      <c r="A277" s="4"/>
      <c r="B277" s="4"/>
      <c r="C277" s="20"/>
      <c r="D277" s="20"/>
      <c r="E277" s="57"/>
      <c r="F277" s="57"/>
      <c r="G277" s="57"/>
      <c r="H277" s="58"/>
      <c r="I277" s="58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</row>
    <row r="278" ht="18" spans="1:20">
      <c r="A278" s="4"/>
      <c r="B278" s="4"/>
      <c r="C278" s="20"/>
      <c r="D278" s="20"/>
      <c r="E278" s="57"/>
      <c r="F278" s="57"/>
      <c r="G278" s="57"/>
      <c r="H278" s="58"/>
      <c r="I278" s="58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</row>
    <row r="279" ht="18" spans="1:20">
      <c r="A279" s="4"/>
      <c r="B279" s="4"/>
      <c r="C279" s="20"/>
      <c r="D279" s="20"/>
      <c r="E279" s="57"/>
      <c r="F279" s="57"/>
      <c r="G279" s="57"/>
      <c r="H279" s="58"/>
      <c r="I279" s="58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</row>
    <row r="280" ht="18" spans="1:20">
      <c r="A280" s="4"/>
      <c r="B280" s="4"/>
      <c r="C280" s="20"/>
      <c r="D280" s="20"/>
      <c r="E280" s="57"/>
      <c r="F280" s="57"/>
      <c r="G280" s="57"/>
      <c r="H280" s="58"/>
      <c r="I280" s="58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</row>
    <row r="281" ht="18" spans="1:20">
      <c r="A281" s="4"/>
      <c r="B281" s="4"/>
      <c r="C281" s="20"/>
      <c r="D281" s="20"/>
      <c r="E281" s="57"/>
      <c r="F281" s="57"/>
      <c r="G281" s="57"/>
      <c r="H281" s="58"/>
      <c r="I281" s="58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</row>
    <row r="282" ht="18" spans="1:20">
      <c r="A282" s="4"/>
      <c r="B282" s="4"/>
      <c r="C282" s="20"/>
      <c r="D282" s="20"/>
      <c r="E282" s="57"/>
      <c r="F282" s="57"/>
      <c r="G282" s="57"/>
      <c r="H282" s="58"/>
      <c r="I282" s="58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</row>
    <row r="283" ht="18" spans="1:20">
      <c r="A283" s="4"/>
      <c r="B283" s="4"/>
      <c r="C283" s="20"/>
      <c r="D283" s="20"/>
      <c r="E283" s="57"/>
      <c r="F283" s="57"/>
      <c r="G283" s="57"/>
      <c r="H283" s="58"/>
      <c r="I283" s="58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</row>
    <row r="284" ht="18" spans="1:20">
      <c r="A284" s="4"/>
      <c r="B284" s="4"/>
      <c r="C284" s="20"/>
      <c r="D284" s="20"/>
      <c r="E284" s="57"/>
      <c r="F284" s="57"/>
      <c r="G284" s="57"/>
      <c r="H284" s="58"/>
      <c r="I284" s="58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</row>
    <row r="285" ht="18" spans="1:20">
      <c r="A285" s="4"/>
      <c r="B285" s="4"/>
      <c r="C285" s="20"/>
      <c r="D285" s="20"/>
      <c r="E285" s="57"/>
      <c r="F285" s="57"/>
      <c r="G285" s="57"/>
      <c r="H285" s="58"/>
      <c r="I285" s="58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</row>
    <row r="286" ht="18" spans="1:20">
      <c r="A286" s="4"/>
      <c r="B286" s="4"/>
      <c r="C286" s="20"/>
      <c r="D286" s="20"/>
      <c r="E286" s="57"/>
      <c r="F286" s="57"/>
      <c r="G286" s="57"/>
      <c r="H286" s="58"/>
      <c r="I286" s="58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</row>
    <row r="287" ht="18" spans="1:20">
      <c r="A287" s="4"/>
      <c r="B287" s="4"/>
      <c r="C287" s="20"/>
      <c r="D287" s="20"/>
      <c r="E287" s="57"/>
      <c r="F287" s="57"/>
      <c r="G287" s="57"/>
      <c r="H287" s="58"/>
      <c r="I287" s="58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</row>
    <row r="288" ht="18" spans="1:20">
      <c r="A288" s="4"/>
      <c r="B288" s="4"/>
      <c r="C288" s="20"/>
      <c r="D288" s="20"/>
      <c r="E288" s="57"/>
      <c r="F288" s="57"/>
      <c r="G288" s="57"/>
      <c r="H288" s="58"/>
      <c r="I288" s="58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</row>
    <row r="289" ht="18" spans="1:20">
      <c r="A289" s="4"/>
      <c r="B289" s="4"/>
      <c r="C289" s="20"/>
      <c r="D289" s="20"/>
      <c r="E289" s="57"/>
      <c r="F289" s="57"/>
      <c r="G289" s="57"/>
      <c r="H289" s="58"/>
      <c r="I289" s="58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</row>
    <row r="290" ht="18" spans="1:20">
      <c r="A290" s="4"/>
      <c r="B290" s="4"/>
      <c r="C290" s="20"/>
      <c r="D290" s="20"/>
      <c r="E290" s="57"/>
      <c r="F290" s="57"/>
      <c r="G290" s="57"/>
      <c r="H290" s="58"/>
      <c r="I290" s="58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</row>
    <row r="291" ht="18" spans="1:20">
      <c r="A291" s="4"/>
      <c r="B291" s="4"/>
      <c r="C291" s="20"/>
      <c r="D291" s="20"/>
      <c r="E291" s="57"/>
      <c r="F291" s="57"/>
      <c r="G291" s="57"/>
      <c r="H291" s="58"/>
      <c r="I291" s="58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</row>
    <row r="292" ht="18" spans="1:20">
      <c r="A292" s="4"/>
      <c r="B292" s="4"/>
      <c r="C292" s="20"/>
      <c r="D292" s="20"/>
      <c r="E292" s="57"/>
      <c r="F292" s="57"/>
      <c r="G292" s="57"/>
      <c r="H292" s="58"/>
      <c r="I292" s="58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</row>
    <row r="293" ht="18" spans="1:20">
      <c r="A293" s="4"/>
      <c r="B293" s="4"/>
      <c r="C293" s="20"/>
      <c r="D293" s="20"/>
      <c r="E293" s="57"/>
      <c r="F293" s="57"/>
      <c r="G293" s="57"/>
      <c r="H293" s="58"/>
      <c r="I293" s="58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</row>
    <row r="294" ht="18" spans="1:20">
      <c r="A294" s="4"/>
      <c r="B294" s="4"/>
      <c r="C294" s="20"/>
      <c r="D294" s="20"/>
      <c r="E294" s="57"/>
      <c r="F294" s="57"/>
      <c r="G294" s="57"/>
      <c r="H294" s="58"/>
      <c r="I294" s="58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</row>
    <row r="295" ht="18" spans="1:20">
      <c r="A295" s="4"/>
      <c r="B295" s="4"/>
      <c r="C295" s="20"/>
      <c r="D295" s="20"/>
      <c r="E295" s="57"/>
      <c r="F295" s="57"/>
      <c r="G295" s="57"/>
      <c r="H295" s="58"/>
      <c r="I295" s="58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</row>
    <row r="296" ht="18" spans="1:20">
      <c r="A296" s="4"/>
      <c r="B296" s="4"/>
      <c r="C296" s="20"/>
      <c r="D296" s="20"/>
      <c r="E296" s="57"/>
      <c r="F296" s="57"/>
      <c r="G296" s="57"/>
      <c r="H296" s="58"/>
      <c r="I296" s="58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</row>
    <row r="297" ht="18" spans="1:20">
      <c r="A297" s="4"/>
      <c r="B297" s="4"/>
      <c r="C297" s="20"/>
      <c r="D297" s="20"/>
      <c r="E297" s="57"/>
      <c r="F297" s="57"/>
      <c r="G297" s="57"/>
      <c r="H297" s="58"/>
      <c r="I297" s="58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</row>
    <row r="298" ht="18" spans="1:20">
      <c r="A298" s="4"/>
      <c r="B298" s="4"/>
      <c r="C298" s="20"/>
      <c r="D298" s="20"/>
      <c r="E298" s="57"/>
      <c r="F298" s="57"/>
      <c r="G298" s="57"/>
      <c r="H298" s="58"/>
      <c r="I298" s="58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</row>
    <row r="299" ht="18" spans="1:20">
      <c r="A299" s="4"/>
      <c r="B299" s="4"/>
      <c r="C299" s="20"/>
      <c r="D299" s="20"/>
      <c r="E299" s="57"/>
      <c r="F299" s="57"/>
      <c r="G299" s="57"/>
      <c r="H299" s="58"/>
      <c r="I299" s="58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</row>
    <row r="300" ht="18" spans="1:20">
      <c r="A300" s="4"/>
      <c r="B300" s="4"/>
      <c r="C300" s="20"/>
      <c r="D300" s="20"/>
      <c r="E300" s="57"/>
      <c r="F300" s="57"/>
      <c r="G300" s="57"/>
      <c r="H300" s="58"/>
      <c r="I300" s="58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</row>
    <row r="301" ht="18" spans="1:20">
      <c r="A301" s="4"/>
      <c r="B301" s="4"/>
      <c r="C301" s="20"/>
      <c r="D301" s="20"/>
      <c r="E301" s="57"/>
      <c r="F301" s="57"/>
      <c r="G301" s="57"/>
      <c r="H301" s="58"/>
      <c r="I301" s="58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</row>
    <row r="302" ht="18" spans="1:20">
      <c r="A302" s="4"/>
      <c r="B302" s="4"/>
      <c r="C302" s="20"/>
      <c r="D302" s="20"/>
      <c r="E302" s="57"/>
      <c r="F302" s="57"/>
      <c r="G302" s="57"/>
      <c r="H302" s="58"/>
      <c r="I302" s="58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</row>
    <row r="303" ht="18" spans="1:20">
      <c r="A303" s="4"/>
      <c r="B303" s="4"/>
      <c r="C303" s="20"/>
      <c r="D303" s="20"/>
      <c r="E303" s="57"/>
      <c r="F303" s="57"/>
      <c r="G303" s="57"/>
      <c r="H303" s="58"/>
      <c r="I303" s="58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</row>
    <row r="304" ht="18" spans="1:20">
      <c r="A304" s="4"/>
      <c r="B304" s="4"/>
      <c r="C304" s="20"/>
      <c r="D304" s="20"/>
      <c r="E304" s="57"/>
      <c r="F304" s="57"/>
      <c r="G304" s="57"/>
      <c r="H304" s="58"/>
      <c r="I304" s="58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</row>
    <row r="305" ht="18" spans="1:20">
      <c r="A305" s="4"/>
      <c r="B305" s="4"/>
      <c r="C305" s="20"/>
      <c r="D305" s="20"/>
      <c r="E305" s="57"/>
      <c r="F305" s="57"/>
      <c r="G305" s="57"/>
      <c r="H305" s="58"/>
      <c r="I305" s="58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</row>
    <row r="306" ht="18" spans="1:20">
      <c r="A306" s="4"/>
      <c r="B306" s="4"/>
      <c r="C306" s="20"/>
      <c r="D306" s="20"/>
      <c r="E306" s="57"/>
      <c r="F306" s="57"/>
      <c r="G306" s="57"/>
      <c r="H306" s="58"/>
      <c r="I306" s="58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</row>
    <row r="307" ht="18" spans="1:20">
      <c r="A307" s="4"/>
      <c r="B307" s="4"/>
      <c r="C307" s="20"/>
      <c r="D307" s="20"/>
      <c r="E307" s="57"/>
      <c r="F307" s="57"/>
      <c r="G307" s="57"/>
      <c r="H307" s="58"/>
      <c r="I307" s="58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</row>
    <row r="308" ht="18" spans="1:20">
      <c r="A308" s="4"/>
      <c r="B308" s="4"/>
      <c r="C308" s="20"/>
      <c r="D308" s="20"/>
      <c r="E308" s="57"/>
      <c r="F308" s="57"/>
      <c r="G308" s="57"/>
      <c r="H308" s="58"/>
      <c r="I308" s="58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</row>
    <row r="309" ht="18" spans="1:20">
      <c r="A309" s="4"/>
      <c r="B309" s="4"/>
      <c r="C309" s="20"/>
      <c r="D309" s="20"/>
      <c r="E309" s="57"/>
      <c r="F309" s="57"/>
      <c r="G309" s="57"/>
      <c r="H309" s="58"/>
      <c r="I309" s="58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</row>
    <row r="310" ht="18" spans="1:20">
      <c r="A310" s="4"/>
      <c r="B310" s="4"/>
      <c r="C310" s="20"/>
      <c r="D310" s="20"/>
      <c r="E310" s="57"/>
      <c r="F310" s="57"/>
      <c r="G310" s="57"/>
      <c r="H310" s="58"/>
      <c r="I310" s="58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</row>
    <row r="311" ht="18" spans="1:20">
      <c r="A311" s="4"/>
      <c r="B311" s="4"/>
      <c r="C311" s="20"/>
      <c r="D311" s="20"/>
      <c r="E311" s="57"/>
      <c r="F311" s="57"/>
      <c r="G311" s="57"/>
      <c r="H311" s="58"/>
      <c r="I311" s="58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</row>
    <row r="312" ht="18" spans="1:20">
      <c r="A312" s="4"/>
      <c r="B312" s="4"/>
      <c r="C312" s="20"/>
      <c r="D312" s="20"/>
      <c r="E312" s="57"/>
      <c r="F312" s="57"/>
      <c r="G312" s="57"/>
      <c r="H312" s="58"/>
      <c r="I312" s="58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</row>
    <row r="313" ht="18" spans="1:20">
      <c r="A313" s="4"/>
      <c r="B313" s="4"/>
      <c r="C313" s="20"/>
      <c r="D313" s="20"/>
      <c r="E313" s="57"/>
      <c r="F313" s="57"/>
      <c r="G313" s="57"/>
      <c r="H313" s="58"/>
      <c r="I313" s="58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</row>
    <row r="314" ht="18" spans="1:20">
      <c r="A314" s="4"/>
      <c r="B314" s="4"/>
      <c r="C314" s="20"/>
      <c r="D314" s="20"/>
      <c r="E314" s="57"/>
      <c r="F314" s="57"/>
      <c r="G314" s="57"/>
      <c r="H314" s="58"/>
      <c r="I314" s="58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</row>
    <row r="315" ht="18" spans="1:20">
      <c r="A315" s="4"/>
      <c r="B315" s="4"/>
      <c r="C315" s="20"/>
      <c r="D315" s="20"/>
      <c r="E315" s="57"/>
      <c r="F315" s="57"/>
      <c r="G315" s="57"/>
      <c r="H315" s="58"/>
      <c r="I315" s="58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</row>
    <row r="316" ht="18" spans="1:20">
      <c r="A316" s="4"/>
      <c r="B316" s="4"/>
      <c r="C316" s="20"/>
      <c r="D316" s="20"/>
      <c r="E316" s="57"/>
      <c r="F316" s="57"/>
      <c r="G316" s="57"/>
      <c r="H316" s="58"/>
      <c r="I316" s="58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</row>
    <row r="317" ht="18" spans="1:20">
      <c r="A317" s="4"/>
      <c r="B317" s="4"/>
      <c r="C317" s="20"/>
      <c r="D317" s="20"/>
      <c r="E317" s="57"/>
      <c r="F317" s="57"/>
      <c r="G317" s="57"/>
      <c r="H317" s="58"/>
      <c r="I317" s="58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</row>
    <row r="318" ht="18" spans="1:20">
      <c r="A318" s="4"/>
      <c r="B318" s="4"/>
      <c r="C318" s="20"/>
      <c r="D318" s="20"/>
      <c r="E318" s="57"/>
      <c r="F318" s="57"/>
      <c r="G318" s="57"/>
      <c r="H318" s="58"/>
      <c r="I318" s="58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</row>
    <row r="319" ht="18" spans="1:20">
      <c r="A319" s="4"/>
      <c r="B319" s="4"/>
      <c r="C319" s="20"/>
      <c r="D319" s="20"/>
      <c r="E319" s="57"/>
      <c r="F319" s="57"/>
      <c r="G319" s="57"/>
      <c r="H319" s="58"/>
      <c r="I319" s="58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</row>
    <row r="320" ht="18" spans="1:20">
      <c r="A320" s="4"/>
      <c r="B320" s="4"/>
      <c r="C320" s="20"/>
      <c r="D320" s="20"/>
      <c r="E320" s="57"/>
      <c r="F320" s="57"/>
      <c r="G320" s="57"/>
      <c r="H320" s="58"/>
      <c r="I320" s="58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</row>
    <row r="321" ht="18" spans="1:20">
      <c r="A321" s="4"/>
      <c r="B321" s="4"/>
      <c r="C321" s="20"/>
      <c r="D321" s="20"/>
      <c r="E321" s="57"/>
      <c r="F321" s="57"/>
      <c r="G321" s="57"/>
      <c r="H321" s="58"/>
      <c r="I321" s="58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</row>
    <row r="322" ht="18" spans="1:20">
      <c r="A322" s="4"/>
      <c r="B322" s="4"/>
      <c r="C322" s="20"/>
      <c r="D322" s="20"/>
      <c r="E322" s="57"/>
      <c r="F322" s="57"/>
      <c r="G322" s="57"/>
      <c r="H322" s="58"/>
      <c r="I322" s="58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</row>
    <row r="323" ht="18" spans="1:20">
      <c r="A323" s="4"/>
      <c r="B323" s="4"/>
      <c r="C323" s="20"/>
      <c r="D323" s="20"/>
      <c r="E323" s="57"/>
      <c r="F323" s="57"/>
      <c r="G323" s="57"/>
      <c r="H323" s="58"/>
      <c r="I323" s="58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</row>
    <row r="324" ht="18" spans="1:20">
      <c r="A324" s="4"/>
      <c r="B324" s="4"/>
      <c r="C324" s="20"/>
      <c r="D324" s="20"/>
      <c r="E324" s="57"/>
      <c r="F324" s="57"/>
      <c r="G324" s="57"/>
      <c r="H324" s="58"/>
      <c r="I324" s="58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</row>
    <row r="325" ht="18" spans="1:20">
      <c r="A325" s="4"/>
      <c r="B325" s="4"/>
      <c r="C325" s="20"/>
      <c r="D325" s="20"/>
      <c r="E325" s="57"/>
      <c r="F325" s="57"/>
      <c r="G325" s="57"/>
      <c r="H325" s="58"/>
      <c r="I325" s="58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</row>
    <row r="326" ht="18" spans="1:20">
      <c r="A326" s="4"/>
      <c r="B326" s="4"/>
      <c r="C326" s="20"/>
      <c r="D326" s="20"/>
      <c r="E326" s="57"/>
      <c r="F326" s="57"/>
      <c r="G326" s="57"/>
      <c r="H326" s="58"/>
      <c r="I326" s="58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</row>
    <row r="327" ht="18" spans="1:20">
      <c r="A327" s="4"/>
      <c r="B327" s="4"/>
      <c r="C327" s="20"/>
      <c r="D327" s="20"/>
      <c r="E327" s="57"/>
      <c r="F327" s="57"/>
      <c r="G327" s="57"/>
      <c r="H327" s="58"/>
      <c r="I327" s="58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</row>
    <row r="328" ht="18" spans="1:20">
      <c r="A328" s="4"/>
      <c r="B328" s="4"/>
      <c r="C328" s="20"/>
      <c r="D328" s="20"/>
      <c r="E328" s="57"/>
      <c r="F328" s="57"/>
      <c r="G328" s="57"/>
      <c r="H328" s="58"/>
      <c r="I328" s="58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</row>
    <row r="329" ht="18" spans="1:20">
      <c r="A329" s="4"/>
      <c r="B329" s="4"/>
      <c r="C329" s="20"/>
      <c r="D329" s="20"/>
      <c r="E329" s="57"/>
      <c r="F329" s="57"/>
      <c r="G329" s="57"/>
      <c r="H329" s="58"/>
      <c r="I329" s="58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</row>
    <row r="330" ht="18" spans="1:20">
      <c r="A330" s="4"/>
      <c r="B330" s="4"/>
      <c r="C330" s="20"/>
      <c r="D330" s="20"/>
      <c r="E330" s="57"/>
      <c r="F330" s="57"/>
      <c r="G330" s="57"/>
      <c r="H330" s="58"/>
      <c r="I330" s="58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</row>
    <row r="331" ht="18" spans="1:20">
      <c r="A331" s="4"/>
      <c r="B331" s="4"/>
      <c r="C331" s="20"/>
      <c r="D331" s="20"/>
      <c r="E331" s="57"/>
      <c r="F331" s="57"/>
      <c r="G331" s="57"/>
      <c r="H331" s="58"/>
      <c r="I331" s="58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</row>
    <row r="332" ht="18" spans="1:20">
      <c r="A332" s="4"/>
      <c r="B332" s="4"/>
      <c r="C332" s="20"/>
      <c r="D332" s="20"/>
      <c r="E332" s="57"/>
      <c r="F332" s="57"/>
      <c r="G332" s="57"/>
      <c r="H332" s="58"/>
      <c r="I332" s="58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</row>
    <row r="333" ht="18" spans="1:20">
      <c r="A333" s="4"/>
      <c r="B333" s="4"/>
      <c r="C333" s="20"/>
      <c r="D333" s="20"/>
      <c r="E333" s="57"/>
      <c r="F333" s="57"/>
      <c r="G333" s="57"/>
      <c r="H333" s="58"/>
      <c r="I333" s="58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</row>
    <row r="334" ht="18" spans="1:20">
      <c r="A334" s="4"/>
      <c r="B334" s="4"/>
      <c r="C334" s="20"/>
      <c r="D334" s="20"/>
      <c r="E334" s="57"/>
      <c r="F334" s="57"/>
      <c r="G334" s="57"/>
      <c r="H334" s="58"/>
      <c r="I334" s="58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</row>
    <row r="335" ht="18" spans="1:20">
      <c r="A335" s="4"/>
      <c r="B335" s="4"/>
      <c r="C335" s="20"/>
      <c r="D335" s="20"/>
      <c r="E335" s="57"/>
      <c r="F335" s="57"/>
      <c r="G335" s="57"/>
      <c r="H335" s="58"/>
      <c r="I335" s="58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</row>
    <row r="336" ht="18" spans="1:20">
      <c r="A336" s="4"/>
      <c r="B336" s="4"/>
      <c r="C336" s="20"/>
      <c r="D336" s="20"/>
      <c r="E336" s="57"/>
      <c r="F336" s="57"/>
      <c r="G336" s="57"/>
      <c r="H336" s="58"/>
      <c r="I336" s="58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</row>
    <row r="337" ht="18" spans="1:20">
      <c r="A337" s="4"/>
      <c r="B337" s="4"/>
      <c r="C337" s="20"/>
      <c r="D337" s="20"/>
      <c r="E337" s="57"/>
      <c r="F337" s="57"/>
      <c r="G337" s="57"/>
      <c r="H337" s="58"/>
      <c r="I337" s="58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</row>
    <row r="338" ht="18" spans="1:20">
      <c r="A338" s="4"/>
      <c r="B338" s="4"/>
      <c r="C338" s="20"/>
      <c r="D338" s="20"/>
      <c r="E338" s="57"/>
      <c r="F338" s="57"/>
      <c r="G338" s="57"/>
      <c r="H338" s="58"/>
      <c r="I338" s="58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</row>
    <row r="339" ht="18" spans="1:20">
      <c r="A339" s="4"/>
      <c r="B339" s="4"/>
      <c r="C339" s="20"/>
      <c r="D339" s="20"/>
      <c r="E339" s="57"/>
      <c r="F339" s="57"/>
      <c r="G339" s="57"/>
      <c r="H339" s="58"/>
      <c r="I339" s="58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</row>
    <row r="340" ht="18" spans="1:20">
      <c r="A340" s="4"/>
      <c r="B340" s="4"/>
      <c r="C340" s="20"/>
      <c r="D340" s="20"/>
      <c r="E340" s="57"/>
      <c r="F340" s="57"/>
      <c r="G340" s="57"/>
      <c r="H340" s="58"/>
      <c r="I340" s="58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</row>
    <row r="341" ht="18" spans="1:20">
      <c r="A341" s="4"/>
      <c r="B341" s="4"/>
      <c r="C341" s="20"/>
      <c r="D341" s="20"/>
      <c r="E341" s="57"/>
      <c r="F341" s="57"/>
      <c r="G341" s="57"/>
      <c r="H341" s="58"/>
      <c r="I341" s="58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</row>
    <row r="342" ht="18" spans="1:20">
      <c r="A342" s="4"/>
      <c r="B342" s="4"/>
      <c r="C342" s="20"/>
      <c r="D342" s="20"/>
      <c r="E342" s="57"/>
      <c r="F342" s="57"/>
      <c r="G342" s="57"/>
      <c r="H342" s="58"/>
      <c r="I342" s="58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</row>
    <row r="343" ht="18" spans="1:20">
      <c r="A343" s="4"/>
      <c r="B343" s="4"/>
      <c r="C343" s="20"/>
      <c r="D343" s="20"/>
      <c r="E343" s="57"/>
      <c r="F343" s="57"/>
      <c r="G343" s="57"/>
      <c r="H343" s="58"/>
      <c r="I343" s="58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</row>
    <row r="344" ht="18" spans="1:20">
      <c r="A344" s="4"/>
      <c r="B344" s="4"/>
      <c r="C344" s="20"/>
      <c r="D344" s="20"/>
      <c r="E344" s="57"/>
      <c r="F344" s="57"/>
      <c r="G344" s="57"/>
      <c r="H344" s="58"/>
      <c r="I344" s="58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</row>
    <row r="345" ht="18" spans="1:20">
      <c r="A345" s="4"/>
      <c r="B345" s="4"/>
      <c r="C345" s="20"/>
      <c r="D345" s="20"/>
      <c r="E345" s="57"/>
      <c r="F345" s="57"/>
      <c r="G345" s="57"/>
      <c r="H345" s="58"/>
      <c r="I345" s="58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</row>
    <row r="346" ht="18" spans="1:20">
      <c r="A346" s="4"/>
      <c r="B346" s="4"/>
      <c r="C346" s="20"/>
      <c r="D346" s="20"/>
      <c r="E346" s="57"/>
      <c r="F346" s="57"/>
      <c r="G346" s="57"/>
      <c r="H346" s="58"/>
      <c r="I346" s="58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</row>
    <row r="347" ht="18" spans="1:20">
      <c r="A347" s="4"/>
      <c r="B347" s="4"/>
      <c r="C347" s="20"/>
      <c r="D347" s="20"/>
      <c r="E347" s="57"/>
      <c r="F347" s="57"/>
      <c r="G347" s="57"/>
      <c r="H347" s="58"/>
      <c r="I347" s="58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</row>
    <row r="348" ht="18" spans="1:20">
      <c r="A348" s="4"/>
      <c r="B348" s="4"/>
      <c r="C348" s="20"/>
      <c r="D348" s="20"/>
      <c r="E348" s="57"/>
      <c r="F348" s="57"/>
      <c r="G348" s="57"/>
      <c r="H348" s="58"/>
      <c r="I348" s="58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</row>
    <row r="349" ht="18" spans="1:20">
      <c r="A349" s="4"/>
      <c r="B349" s="4"/>
      <c r="C349" s="20"/>
      <c r="D349" s="20"/>
      <c r="E349" s="57"/>
      <c r="F349" s="57"/>
      <c r="G349" s="57"/>
      <c r="H349" s="58"/>
      <c r="I349" s="58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</row>
    <row r="350" ht="18" spans="1:20">
      <c r="A350" s="4"/>
      <c r="B350" s="4"/>
      <c r="C350" s="20"/>
      <c r="D350" s="20"/>
      <c r="E350" s="57"/>
      <c r="F350" s="57"/>
      <c r="G350" s="57"/>
      <c r="H350" s="58"/>
      <c r="I350" s="58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</row>
    <row r="351" ht="18" spans="1:20">
      <c r="A351" s="4"/>
      <c r="B351" s="4"/>
      <c r="C351" s="20"/>
      <c r="D351" s="20"/>
      <c r="E351" s="57"/>
      <c r="F351" s="57"/>
      <c r="G351" s="57"/>
      <c r="H351" s="58"/>
      <c r="I351" s="58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</row>
    <row r="352" ht="18" spans="1:20">
      <c r="A352" s="4"/>
      <c r="B352" s="4"/>
      <c r="C352" s="20"/>
      <c r="D352" s="20"/>
      <c r="E352" s="57"/>
      <c r="F352" s="57"/>
      <c r="G352" s="57"/>
      <c r="H352" s="58"/>
      <c r="I352" s="58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</row>
    <row r="353" ht="18" spans="1:20">
      <c r="A353" s="4"/>
      <c r="B353" s="4"/>
      <c r="C353" s="20"/>
      <c r="D353" s="20"/>
      <c r="E353" s="57"/>
      <c r="F353" s="57"/>
      <c r="G353" s="57"/>
      <c r="H353" s="58"/>
      <c r="I353" s="58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</row>
    <row r="354" ht="18" spans="1:20">
      <c r="A354" s="4"/>
      <c r="B354" s="4"/>
      <c r="C354" s="20"/>
      <c r="D354" s="20"/>
      <c r="E354" s="57"/>
      <c r="F354" s="57"/>
      <c r="G354" s="57"/>
      <c r="H354" s="58"/>
      <c r="I354" s="58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</row>
    <row r="355" ht="18" spans="1:20">
      <c r="A355" s="4"/>
      <c r="B355" s="4"/>
      <c r="C355" s="20"/>
      <c r="D355" s="20"/>
      <c r="E355" s="57"/>
      <c r="F355" s="57"/>
      <c r="G355" s="57"/>
      <c r="H355" s="58"/>
      <c r="I355" s="58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</row>
    <row r="356" ht="18" spans="1:20">
      <c r="A356" s="4"/>
      <c r="B356" s="4"/>
      <c r="C356" s="20"/>
      <c r="D356" s="20"/>
      <c r="E356" s="57"/>
      <c r="F356" s="57"/>
      <c r="G356" s="57"/>
      <c r="H356" s="58"/>
      <c r="I356" s="58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</row>
    <row r="357" ht="18" spans="1:20">
      <c r="A357" s="4"/>
      <c r="B357" s="4"/>
      <c r="C357" s="20"/>
      <c r="D357" s="20"/>
      <c r="E357" s="57"/>
      <c r="F357" s="57"/>
      <c r="G357" s="57"/>
      <c r="H357" s="58"/>
      <c r="I357" s="58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</row>
    <row r="358" ht="18" spans="1:20">
      <c r="A358" s="4"/>
      <c r="B358" s="4"/>
      <c r="C358" s="20"/>
      <c r="D358" s="20"/>
      <c r="E358" s="57"/>
      <c r="F358" s="57"/>
      <c r="G358" s="57"/>
      <c r="H358" s="58"/>
      <c r="I358" s="58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</row>
    <row r="359" ht="18" spans="1:20">
      <c r="A359" s="4"/>
      <c r="B359" s="4"/>
      <c r="C359" s="20"/>
      <c r="D359" s="20"/>
      <c r="E359" s="57"/>
      <c r="F359" s="57"/>
      <c r="G359" s="57"/>
      <c r="H359" s="58"/>
      <c r="I359" s="58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</row>
    <row r="360" ht="18" spans="1:20">
      <c r="A360" s="4"/>
      <c r="B360" s="4"/>
      <c r="C360" s="20"/>
      <c r="D360" s="20"/>
      <c r="E360" s="57"/>
      <c r="F360" s="57"/>
      <c r="G360" s="57"/>
      <c r="H360" s="58"/>
      <c r="I360" s="58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</row>
    <row r="361" ht="18" spans="1:20">
      <c r="A361" s="4"/>
      <c r="B361" s="4"/>
      <c r="C361" s="20"/>
      <c r="D361" s="20"/>
      <c r="E361" s="57"/>
      <c r="F361" s="57"/>
      <c r="G361" s="57"/>
      <c r="H361" s="58"/>
      <c r="I361" s="58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</row>
    <row r="362" ht="18" spans="1:20">
      <c r="A362" s="4"/>
      <c r="B362" s="4"/>
      <c r="C362" s="20"/>
      <c r="D362" s="20"/>
      <c r="E362" s="57"/>
      <c r="F362" s="57"/>
      <c r="G362" s="57"/>
      <c r="H362" s="58"/>
      <c r="I362" s="58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</row>
    <row r="363" ht="18" spans="1:20">
      <c r="A363" s="4"/>
      <c r="B363" s="4"/>
      <c r="C363" s="20"/>
      <c r="D363" s="20"/>
      <c r="E363" s="57"/>
      <c r="F363" s="57"/>
      <c r="G363" s="57"/>
      <c r="H363" s="58"/>
      <c r="I363" s="58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</row>
    <row r="364" ht="18" spans="1:20">
      <c r="A364" s="4"/>
      <c r="B364" s="4"/>
      <c r="C364" s="20"/>
      <c r="D364" s="20"/>
      <c r="E364" s="57"/>
      <c r="F364" s="57"/>
      <c r="G364" s="57"/>
      <c r="H364" s="58"/>
      <c r="I364" s="58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</row>
    <row r="365" ht="18" spans="1:20">
      <c r="A365" s="4"/>
      <c r="B365" s="4"/>
      <c r="C365" s="20"/>
      <c r="D365" s="20"/>
      <c r="E365" s="57"/>
      <c r="F365" s="57"/>
      <c r="G365" s="57"/>
      <c r="H365" s="58"/>
      <c r="I365" s="58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</row>
    <row r="366" ht="18" spans="1:20">
      <c r="A366" s="4"/>
      <c r="B366" s="4"/>
      <c r="C366" s="20"/>
      <c r="D366" s="20"/>
      <c r="E366" s="57"/>
      <c r="F366" s="57"/>
      <c r="G366" s="57"/>
      <c r="H366" s="58"/>
      <c r="I366" s="58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</row>
    <row r="367" ht="18" spans="1:20">
      <c r="A367" s="4"/>
      <c r="B367" s="4"/>
      <c r="C367" s="20"/>
      <c r="D367" s="20"/>
      <c r="E367" s="57"/>
      <c r="F367" s="57"/>
      <c r="G367" s="57"/>
      <c r="H367" s="58"/>
      <c r="I367" s="58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</row>
    <row r="368" ht="18" spans="1:20">
      <c r="A368" s="4"/>
      <c r="B368" s="4"/>
      <c r="C368" s="20"/>
      <c r="D368" s="20"/>
      <c r="E368" s="57"/>
      <c r="F368" s="57"/>
      <c r="G368" s="57"/>
      <c r="H368" s="58"/>
      <c r="I368" s="58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</row>
    <row r="369" ht="18" spans="1:20">
      <c r="A369" s="4"/>
      <c r="B369" s="4"/>
      <c r="C369" s="20"/>
      <c r="D369" s="20"/>
      <c r="E369" s="57"/>
      <c r="F369" s="57"/>
      <c r="G369" s="57"/>
      <c r="H369" s="58"/>
      <c r="I369" s="58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</row>
    <row r="370" ht="18" spans="1:20">
      <c r="A370" s="4"/>
      <c r="B370" s="4"/>
      <c r="C370" s="20"/>
      <c r="D370" s="20"/>
      <c r="E370" s="57"/>
      <c r="F370" s="57"/>
      <c r="G370" s="57"/>
      <c r="H370" s="58"/>
      <c r="I370" s="58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</row>
    <row r="371" ht="18" spans="1:20">
      <c r="A371" s="4"/>
      <c r="B371" s="4"/>
      <c r="C371" s="20"/>
      <c r="D371" s="20"/>
      <c r="E371" s="57"/>
      <c r="F371" s="57"/>
      <c r="G371" s="57"/>
      <c r="H371" s="58"/>
      <c r="I371" s="58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</row>
    <row r="372" ht="18" spans="1:20">
      <c r="A372" s="4"/>
      <c r="B372" s="4"/>
      <c r="C372" s="20"/>
      <c r="D372" s="20"/>
      <c r="E372" s="57"/>
      <c r="F372" s="57"/>
      <c r="G372" s="57"/>
      <c r="H372" s="58"/>
      <c r="I372" s="58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</row>
    <row r="373" ht="18" spans="1:20">
      <c r="A373" s="4"/>
      <c r="B373" s="4"/>
      <c r="C373" s="20"/>
      <c r="D373" s="20"/>
      <c r="E373" s="57"/>
      <c r="F373" s="57"/>
      <c r="G373" s="57"/>
      <c r="H373" s="58"/>
      <c r="I373" s="58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</row>
    <row r="374" ht="18" spans="1:20">
      <c r="A374" s="4"/>
      <c r="B374" s="4"/>
      <c r="C374" s="20"/>
      <c r="D374" s="20"/>
      <c r="E374" s="57"/>
      <c r="F374" s="57"/>
      <c r="G374" s="57"/>
      <c r="H374" s="58"/>
      <c r="I374" s="58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</row>
    <row r="375" ht="18" spans="1:20">
      <c r="A375" s="4"/>
      <c r="B375" s="4"/>
      <c r="C375" s="20"/>
      <c r="D375" s="20"/>
      <c r="E375" s="57"/>
      <c r="F375" s="57"/>
      <c r="G375" s="57"/>
      <c r="H375" s="58"/>
      <c r="I375" s="58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</row>
    <row r="376" ht="18" spans="1:20">
      <c r="A376" s="4"/>
      <c r="B376" s="4"/>
      <c r="C376" s="20"/>
      <c r="D376" s="20"/>
      <c r="E376" s="57"/>
      <c r="F376" s="57"/>
      <c r="G376" s="57"/>
      <c r="H376" s="58"/>
      <c r="I376" s="58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</row>
    <row r="377" ht="18" spans="1:20">
      <c r="A377" s="4"/>
      <c r="B377" s="4"/>
      <c r="C377" s="20"/>
      <c r="D377" s="20"/>
      <c r="E377" s="57"/>
      <c r="F377" s="57"/>
      <c r="G377" s="57"/>
      <c r="H377" s="58"/>
      <c r="I377" s="58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</row>
    <row r="378" ht="18" spans="1:20">
      <c r="A378" s="4"/>
      <c r="B378" s="4"/>
      <c r="C378" s="20"/>
      <c r="D378" s="20"/>
      <c r="E378" s="57"/>
      <c r="F378" s="57"/>
      <c r="G378" s="57"/>
      <c r="H378" s="58"/>
      <c r="I378" s="58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</row>
    <row r="379" ht="18" spans="1:20">
      <c r="A379" s="4"/>
      <c r="B379" s="4"/>
      <c r="C379" s="20"/>
      <c r="D379" s="20"/>
      <c r="E379" s="57"/>
      <c r="F379" s="57"/>
      <c r="G379" s="57"/>
      <c r="H379" s="58"/>
      <c r="I379" s="58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</row>
    <row r="380" ht="18" spans="1:20">
      <c r="A380" s="4"/>
      <c r="B380" s="4"/>
      <c r="C380" s="20"/>
      <c r="D380" s="20"/>
      <c r="E380" s="57"/>
      <c r="F380" s="57"/>
      <c r="G380" s="57"/>
      <c r="H380" s="58"/>
      <c r="I380" s="58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</row>
    <row r="381" ht="18" spans="1:20">
      <c r="A381" s="4"/>
      <c r="B381" s="4"/>
      <c r="C381" s="20"/>
      <c r="D381" s="20"/>
      <c r="E381" s="57"/>
      <c r="F381" s="57"/>
      <c r="G381" s="57"/>
      <c r="H381" s="58"/>
      <c r="I381" s="58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</row>
    <row r="382" ht="18" spans="1:20">
      <c r="A382" s="4"/>
      <c r="B382" s="4"/>
      <c r="C382" s="20"/>
      <c r="D382" s="20"/>
      <c r="E382" s="57"/>
      <c r="F382" s="57"/>
      <c r="G382" s="57"/>
      <c r="H382" s="58"/>
      <c r="I382" s="58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</row>
    <row r="383" ht="18" spans="1:20">
      <c r="A383" s="4"/>
      <c r="B383" s="4"/>
      <c r="C383" s="20"/>
      <c r="D383" s="20"/>
      <c r="E383" s="57"/>
      <c r="F383" s="57"/>
      <c r="G383" s="57"/>
      <c r="H383" s="58"/>
      <c r="I383" s="58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</row>
    <row r="384" ht="18" spans="1:20">
      <c r="A384" s="4"/>
      <c r="B384" s="4"/>
      <c r="C384" s="20"/>
      <c r="D384" s="20"/>
      <c r="E384" s="57"/>
      <c r="F384" s="57"/>
      <c r="G384" s="57"/>
      <c r="H384" s="58"/>
      <c r="I384" s="58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</row>
    <row r="385" ht="18" spans="1:20">
      <c r="A385" s="4"/>
      <c r="B385" s="4"/>
      <c r="C385" s="20"/>
      <c r="D385" s="20"/>
      <c r="E385" s="57"/>
      <c r="F385" s="57"/>
      <c r="G385" s="57"/>
      <c r="H385" s="58"/>
      <c r="I385" s="58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</row>
    <row r="386" ht="18" spans="1:20">
      <c r="A386" s="4"/>
      <c r="B386" s="4"/>
      <c r="C386" s="20"/>
      <c r="D386" s="20"/>
      <c r="E386" s="57"/>
      <c r="F386" s="57"/>
      <c r="G386" s="57"/>
      <c r="H386" s="58"/>
      <c r="I386" s="58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</row>
    <row r="387" ht="18" spans="1:20">
      <c r="A387" s="4"/>
      <c r="B387" s="4"/>
      <c r="C387" s="20"/>
      <c r="D387" s="20"/>
      <c r="E387" s="57"/>
      <c r="F387" s="57"/>
      <c r="G387" s="57"/>
      <c r="H387" s="58"/>
      <c r="I387" s="58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</row>
    <row r="388" ht="18" spans="1:20">
      <c r="A388" s="4"/>
      <c r="B388" s="4"/>
      <c r="C388" s="20"/>
      <c r="D388" s="20"/>
      <c r="E388" s="57"/>
      <c r="F388" s="57"/>
      <c r="G388" s="57"/>
      <c r="H388" s="58"/>
      <c r="I388" s="58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</row>
    <row r="389" ht="18" spans="1:20">
      <c r="A389" s="4"/>
      <c r="B389" s="4"/>
      <c r="C389" s="20"/>
      <c r="D389" s="20"/>
      <c r="E389" s="57"/>
      <c r="F389" s="57"/>
      <c r="G389" s="57"/>
      <c r="H389" s="58"/>
      <c r="I389" s="58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</row>
    <row r="390" ht="18" spans="1:20">
      <c r="A390" s="4"/>
      <c r="B390" s="4"/>
      <c r="C390" s="20"/>
      <c r="D390" s="20"/>
      <c r="E390" s="57"/>
      <c r="F390" s="57"/>
      <c r="G390" s="57"/>
      <c r="H390" s="58"/>
      <c r="I390" s="58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</row>
    <row r="391" ht="18" spans="1:20">
      <c r="A391" s="4"/>
      <c r="B391" s="4"/>
      <c r="C391" s="20"/>
      <c r="D391" s="20"/>
      <c r="E391" s="57"/>
      <c r="F391" s="57"/>
      <c r="G391" s="57"/>
      <c r="H391" s="58"/>
      <c r="I391" s="58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</row>
    <row r="392" ht="18" spans="1:20">
      <c r="A392" s="4"/>
      <c r="B392" s="4"/>
      <c r="C392" s="20"/>
      <c r="D392" s="20"/>
      <c r="E392" s="57"/>
      <c r="F392" s="57"/>
      <c r="G392" s="57"/>
      <c r="H392" s="58"/>
      <c r="I392" s="58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</row>
    <row r="393" ht="18" spans="1:20">
      <c r="A393" s="4"/>
      <c r="B393" s="4"/>
      <c r="C393" s="20"/>
      <c r="D393" s="20"/>
      <c r="E393" s="57"/>
      <c r="F393" s="57"/>
      <c r="G393" s="57"/>
      <c r="H393" s="58"/>
      <c r="I393" s="58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</row>
    <row r="394" ht="18" spans="1:20">
      <c r="A394" s="4"/>
      <c r="B394" s="4"/>
      <c r="C394" s="20"/>
      <c r="D394" s="20"/>
      <c r="E394" s="57"/>
      <c r="F394" s="57"/>
      <c r="G394" s="57"/>
      <c r="H394" s="58"/>
      <c r="I394" s="58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</row>
    <row r="395" ht="18" spans="1:20">
      <c r="A395" s="4"/>
      <c r="B395" s="4"/>
      <c r="C395" s="20"/>
      <c r="D395" s="20"/>
      <c r="E395" s="57"/>
      <c r="F395" s="57"/>
      <c r="G395" s="57"/>
      <c r="H395" s="58"/>
      <c r="I395" s="58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</row>
    <row r="396" ht="18" spans="1:20">
      <c r="A396" s="4"/>
      <c r="B396" s="4"/>
      <c r="C396" s="20"/>
      <c r="D396" s="20"/>
      <c r="E396" s="57"/>
      <c r="F396" s="57"/>
      <c r="G396" s="57"/>
      <c r="H396" s="58"/>
      <c r="I396" s="58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</row>
    <row r="397" ht="18" spans="1:20">
      <c r="A397" s="4"/>
      <c r="B397" s="4"/>
      <c r="C397" s="20"/>
      <c r="D397" s="20"/>
      <c r="E397" s="57"/>
      <c r="F397" s="57"/>
      <c r="G397" s="57"/>
      <c r="H397" s="58"/>
      <c r="I397" s="58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</row>
    <row r="398" ht="18" spans="1:20">
      <c r="A398" s="4"/>
      <c r="B398" s="4"/>
      <c r="C398" s="20"/>
      <c r="D398" s="20"/>
      <c r="E398" s="57"/>
      <c r="F398" s="57"/>
      <c r="G398" s="57"/>
      <c r="H398" s="58"/>
      <c r="I398" s="58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</row>
    <row r="399" ht="18" spans="1:20">
      <c r="A399" s="4"/>
      <c r="B399" s="4"/>
      <c r="C399" s="20"/>
      <c r="D399" s="20"/>
      <c r="E399" s="57"/>
      <c r="F399" s="57"/>
      <c r="G399" s="57"/>
      <c r="H399" s="58"/>
      <c r="I399" s="58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</row>
    <row r="400" ht="18" spans="1:20">
      <c r="A400" s="4"/>
      <c r="B400" s="4"/>
      <c r="C400" s="20"/>
      <c r="D400" s="20"/>
      <c r="E400" s="57"/>
      <c r="F400" s="57"/>
      <c r="G400" s="57"/>
      <c r="H400" s="58"/>
      <c r="I400" s="58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</row>
    <row r="401" ht="18" spans="1:20">
      <c r="A401" s="4"/>
      <c r="B401" s="4"/>
      <c r="C401" s="20"/>
      <c r="D401" s="20"/>
      <c r="E401" s="57"/>
      <c r="F401" s="57"/>
      <c r="G401" s="57"/>
      <c r="H401" s="58"/>
      <c r="I401" s="58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</row>
    <row r="402" ht="18" spans="1:20">
      <c r="A402" s="4"/>
      <c r="B402" s="4"/>
      <c r="C402" s="20"/>
      <c r="D402" s="20"/>
      <c r="E402" s="57"/>
      <c r="F402" s="57"/>
      <c r="G402" s="57"/>
      <c r="H402" s="58"/>
      <c r="I402" s="58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</row>
    <row r="403" ht="18" spans="1:20">
      <c r="A403" s="4"/>
      <c r="B403" s="4"/>
      <c r="C403" s="20"/>
      <c r="D403" s="20"/>
      <c r="E403" s="57"/>
      <c r="F403" s="57"/>
      <c r="G403" s="57"/>
      <c r="H403" s="58"/>
      <c r="I403" s="58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</row>
    <row r="404" ht="18" spans="1:20">
      <c r="A404" s="4"/>
      <c r="B404" s="4"/>
      <c r="C404" s="20"/>
      <c r="D404" s="20"/>
      <c r="E404" s="57"/>
      <c r="F404" s="57"/>
      <c r="G404" s="57"/>
      <c r="H404" s="58"/>
      <c r="I404" s="58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</row>
    <row r="405" ht="18" spans="1:20">
      <c r="A405" s="4"/>
      <c r="B405" s="4"/>
      <c r="C405" s="20"/>
      <c r="D405" s="20"/>
      <c r="E405" s="57"/>
      <c r="F405" s="57"/>
      <c r="G405" s="57"/>
      <c r="H405" s="58"/>
      <c r="I405" s="58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</row>
    <row r="406" ht="18" spans="1:20">
      <c r="A406" s="4"/>
      <c r="B406" s="4"/>
      <c r="C406" s="20"/>
      <c r="D406" s="20"/>
      <c r="E406" s="57"/>
      <c r="F406" s="57"/>
      <c r="G406" s="57"/>
      <c r="H406" s="58"/>
      <c r="I406" s="58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</row>
    <row r="407" ht="18" spans="1:20">
      <c r="A407" s="4"/>
      <c r="B407" s="4"/>
      <c r="C407" s="20"/>
      <c r="D407" s="20"/>
      <c r="E407" s="57"/>
      <c r="F407" s="57"/>
      <c r="G407" s="57"/>
      <c r="H407" s="58"/>
      <c r="I407" s="58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</row>
    <row r="408" ht="18" spans="1:20">
      <c r="A408" s="4"/>
      <c r="B408" s="4"/>
      <c r="C408" s="20"/>
      <c r="D408" s="20"/>
      <c r="E408" s="57"/>
      <c r="F408" s="57"/>
      <c r="G408" s="57"/>
      <c r="H408" s="58"/>
      <c r="I408" s="58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</row>
    <row r="409" ht="18" spans="1:20">
      <c r="A409" s="4"/>
      <c r="B409" s="4"/>
      <c r="C409" s="20"/>
      <c r="D409" s="20"/>
      <c r="E409" s="57"/>
      <c r="F409" s="57"/>
      <c r="G409" s="57"/>
      <c r="H409" s="58"/>
      <c r="I409" s="58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</row>
    <row r="410" ht="18" spans="1:20">
      <c r="A410" s="4"/>
      <c r="B410" s="4"/>
      <c r="C410" s="20"/>
      <c r="D410" s="20"/>
      <c r="E410" s="57"/>
      <c r="F410" s="57"/>
      <c r="G410" s="57"/>
      <c r="H410" s="58"/>
      <c r="I410" s="58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</row>
    <row r="411" ht="18" spans="1:20">
      <c r="A411" s="4"/>
      <c r="B411" s="4"/>
      <c r="C411" s="20"/>
      <c r="D411" s="20"/>
      <c r="E411" s="57"/>
      <c r="F411" s="57"/>
      <c r="G411" s="57"/>
      <c r="H411" s="58"/>
      <c r="I411" s="58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</row>
    <row r="412" ht="18" spans="1:20">
      <c r="A412" s="4"/>
      <c r="B412" s="4"/>
      <c r="C412" s="20"/>
      <c r="D412" s="20"/>
      <c r="E412" s="57"/>
      <c r="F412" s="57"/>
      <c r="G412" s="57"/>
      <c r="H412" s="58"/>
      <c r="I412" s="58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</row>
    <row r="413" ht="18" spans="1:20">
      <c r="A413" s="4"/>
      <c r="B413" s="4"/>
      <c r="C413" s="20"/>
      <c r="D413" s="20"/>
      <c r="E413" s="57"/>
      <c r="F413" s="57"/>
      <c r="G413" s="57"/>
      <c r="H413" s="58"/>
      <c r="I413" s="58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</row>
    <row r="414" ht="18" spans="1:20">
      <c r="A414" s="4"/>
      <c r="B414" s="4"/>
      <c r="C414" s="20"/>
      <c r="D414" s="20"/>
      <c r="E414" s="57"/>
      <c r="F414" s="57"/>
      <c r="G414" s="57"/>
      <c r="H414" s="58"/>
      <c r="I414" s="58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</row>
    <row r="415" ht="18" spans="1:20">
      <c r="A415" s="4"/>
      <c r="B415" s="4"/>
      <c r="C415" s="20"/>
      <c r="D415" s="20"/>
      <c r="E415" s="57"/>
      <c r="F415" s="57"/>
      <c r="G415" s="57"/>
      <c r="H415" s="58"/>
      <c r="I415" s="58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</row>
    <row r="416" ht="18" spans="1:20">
      <c r="A416" s="4"/>
      <c r="B416" s="4"/>
      <c r="C416" s="20"/>
      <c r="D416" s="20"/>
      <c r="E416" s="57"/>
      <c r="F416" s="57"/>
      <c r="G416" s="57"/>
      <c r="H416" s="58"/>
      <c r="I416" s="58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</row>
    <row r="417" ht="18" spans="1:20">
      <c r="A417" s="4"/>
      <c r="B417" s="4"/>
      <c r="C417" s="20"/>
      <c r="D417" s="20"/>
      <c r="E417" s="57"/>
      <c r="F417" s="57"/>
      <c r="G417" s="57"/>
      <c r="H417" s="58"/>
      <c r="I417" s="58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</row>
    <row r="418" ht="18" spans="1:20">
      <c r="A418" s="4"/>
      <c r="B418" s="4"/>
      <c r="C418" s="20"/>
      <c r="D418" s="20"/>
      <c r="E418" s="57"/>
      <c r="F418" s="57"/>
      <c r="G418" s="57"/>
      <c r="H418" s="58"/>
      <c r="I418" s="58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</row>
    <row r="419" ht="18" spans="1:20">
      <c r="A419" s="4"/>
      <c r="B419" s="4"/>
      <c r="C419" s="20"/>
      <c r="D419" s="20"/>
      <c r="E419" s="57"/>
      <c r="F419" s="57"/>
      <c r="G419" s="57"/>
      <c r="H419" s="58"/>
      <c r="I419" s="58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</row>
    <row r="420" ht="18" spans="1:20">
      <c r="A420" s="4"/>
      <c r="B420" s="4"/>
      <c r="C420" s="20"/>
      <c r="D420" s="20"/>
      <c r="E420" s="57"/>
      <c r="F420" s="57"/>
      <c r="G420" s="57"/>
      <c r="H420" s="58"/>
      <c r="I420" s="58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</row>
    <row r="421" ht="18" spans="1:20">
      <c r="A421" s="4"/>
      <c r="B421" s="4"/>
      <c r="C421" s="20"/>
      <c r="D421" s="20"/>
      <c r="E421" s="57"/>
      <c r="F421" s="57"/>
      <c r="G421" s="57"/>
      <c r="H421" s="58"/>
      <c r="I421" s="58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</row>
    <row r="422" ht="18" spans="1:20">
      <c r="A422" s="4"/>
      <c r="B422" s="4"/>
      <c r="C422" s="20"/>
      <c r="D422" s="20"/>
      <c r="E422" s="57"/>
      <c r="F422" s="57"/>
      <c r="G422" s="57"/>
      <c r="H422" s="58"/>
      <c r="I422" s="58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</row>
    <row r="423" ht="18" spans="1:20">
      <c r="A423" s="4"/>
      <c r="B423" s="4"/>
      <c r="C423" s="20"/>
      <c r="D423" s="20"/>
      <c r="E423" s="57"/>
      <c r="F423" s="57"/>
      <c r="G423" s="57"/>
      <c r="H423" s="58"/>
      <c r="I423" s="58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</row>
    <row r="424" ht="18" spans="1:20">
      <c r="A424" s="4"/>
      <c r="B424" s="4"/>
      <c r="C424" s="20"/>
      <c r="D424" s="20"/>
      <c r="E424" s="57"/>
      <c r="F424" s="57"/>
      <c r="G424" s="57"/>
      <c r="H424" s="58"/>
      <c r="I424" s="58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</row>
    <row r="425" ht="18" spans="1:20">
      <c r="A425" s="4"/>
      <c r="B425" s="4"/>
      <c r="C425" s="20"/>
      <c r="D425" s="20"/>
      <c r="E425" s="57"/>
      <c r="F425" s="57"/>
      <c r="G425" s="57"/>
      <c r="H425" s="58"/>
      <c r="I425" s="58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</row>
    <row r="426" ht="18" spans="1:20">
      <c r="A426" s="4"/>
      <c r="B426" s="4"/>
      <c r="C426" s="20"/>
      <c r="D426" s="20"/>
      <c r="E426" s="57"/>
      <c r="F426" s="57"/>
      <c r="G426" s="57"/>
      <c r="H426" s="58"/>
      <c r="I426" s="58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</row>
    <row r="427" ht="18" spans="1:20">
      <c r="A427" s="4"/>
      <c r="B427" s="4"/>
      <c r="C427" s="20"/>
      <c r="D427" s="20"/>
      <c r="E427" s="57"/>
      <c r="F427" s="57"/>
      <c r="G427" s="57"/>
      <c r="H427" s="58"/>
      <c r="I427" s="58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</row>
    <row r="428" ht="18" spans="1:20">
      <c r="A428" s="4"/>
      <c r="B428" s="4"/>
      <c r="C428" s="20"/>
      <c r="D428" s="20"/>
      <c r="E428" s="57"/>
      <c r="F428" s="57"/>
      <c r="G428" s="57"/>
      <c r="H428" s="58"/>
      <c r="I428" s="58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</row>
    <row r="429" ht="18" spans="1:20">
      <c r="A429" s="4"/>
      <c r="B429" s="4"/>
      <c r="C429" s="20"/>
      <c r="D429" s="20"/>
      <c r="E429" s="57"/>
      <c r="F429" s="57"/>
      <c r="G429" s="57"/>
      <c r="H429" s="58"/>
      <c r="I429" s="58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</row>
    <row r="430" ht="18" spans="1:20">
      <c r="A430" s="4"/>
      <c r="B430" s="4"/>
      <c r="C430" s="20"/>
      <c r="D430" s="20"/>
      <c r="E430" s="57"/>
      <c r="F430" s="57"/>
      <c r="G430" s="57"/>
      <c r="H430" s="58"/>
      <c r="I430" s="58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</row>
    <row r="431" ht="18" spans="1:20">
      <c r="A431" s="4"/>
      <c r="B431" s="4"/>
      <c r="C431" s="20"/>
      <c r="D431" s="20"/>
      <c r="E431" s="57"/>
      <c r="F431" s="57"/>
      <c r="G431" s="57"/>
      <c r="H431" s="58"/>
      <c r="I431" s="58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</row>
    <row r="432" ht="18" spans="1:20">
      <c r="A432" s="4"/>
      <c r="B432" s="4"/>
      <c r="C432" s="20"/>
      <c r="D432" s="20"/>
      <c r="E432" s="57"/>
      <c r="F432" s="57"/>
      <c r="G432" s="57"/>
      <c r="H432" s="58"/>
      <c r="I432" s="58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</row>
    <row r="433" ht="18" spans="1:20">
      <c r="A433" s="4"/>
      <c r="B433" s="4"/>
      <c r="C433" s="20"/>
      <c r="D433" s="20"/>
      <c r="E433" s="57"/>
      <c r="F433" s="57"/>
      <c r="G433" s="57"/>
      <c r="H433" s="58"/>
      <c r="I433" s="58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</row>
    <row r="434" ht="18" spans="1:20">
      <c r="A434" s="4"/>
      <c r="B434" s="4"/>
      <c r="C434" s="20"/>
      <c r="D434" s="20"/>
      <c r="E434" s="57"/>
      <c r="F434" s="57"/>
      <c r="G434" s="57"/>
      <c r="H434" s="58"/>
      <c r="I434" s="58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</row>
    <row r="435" ht="18" spans="1:20">
      <c r="A435" s="4"/>
      <c r="B435" s="4"/>
      <c r="C435" s="20"/>
      <c r="D435" s="20"/>
      <c r="E435" s="57"/>
      <c r="F435" s="57"/>
      <c r="G435" s="57"/>
      <c r="H435" s="58"/>
      <c r="I435" s="58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</row>
    <row r="436" ht="18" spans="1:20">
      <c r="A436" s="4"/>
      <c r="B436" s="4"/>
      <c r="C436" s="20"/>
      <c r="D436" s="20"/>
      <c r="E436" s="57"/>
      <c r="F436" s="57"/>
      <c r="G436" s="57"/>
      <c r="H436" s="58"/>
      <c r="I436" s="58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</row>
    <row r="437" ht="18" spans="1:20">
      <c r="A437" s="4"/>
      <c r="B437" s="4"/>
      <c r="C437" s="20"/>
      <c r="D437" s="20"/>
      <c r="E437" s="57"/>
      <c r="F437" s="57"/>
      <c r="G437" s="57"/>
      <c r="H437" s="58"/>
      <c r="I437" s="58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</row>
    <row r="438" ht="18" spans="1:20">
      <c r="A438" s="4"/>
      <c r="B438" s="4"/>
      <c r="C438" s="20"/>
      <c r="D438" s="20"/>
      <c r="E438" s="57"/>
      <c r="F438" s="57"/>
      <c r="G438" s="57"/>
      <c r="H438" s="58"/>
      <c r="I438" s="58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</row>
    <row r="439" ht="18" spans="1:20">
      <c r="A439" s="4"/>
      <c r="B439" s="4"/>
      <c r="C439" s="20"/>
      <c r="D439" s="20"/>
      <c r="E439" s="57"/>
      <c r="F439" s="57"/>
      <c r="G439" s="57"/>
      <c r="H439" s="58"/>
      <c r="I439" s="58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</row>
    <row r="440" ht="18" spans="1:20">
      <c r="A440" s="4"/>
      <c r="B440" s="4"/>
      <c r="C440" s="20"/>
      <c r="D440" s="20"/>
      <c r="E440" s="57"/>
      <c r="F440" s="57"/>
      <c r="G440" s="57"/>
      <c r="H440" s="58"/>
      <c r="I440" s="58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</row>
    <row r="441" ht="18" spans="1:20">
      <c r="A441" s="4"/>
      <c r="B441" s="4"/>
      <c r="C441" s="20"/>
      <c r="D441" s="20"/>
      <c r="E441" s="57"/>
      <c r="F441" s="57"/>
      <c r="G441" s="57"/>
      <c r="H441" s="58"/>
      <c r="I441" s="58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</row>
    <row r="442" ht="18" spans="1:20">
      <c r="A442" s="4"/>
      <c r="B442" s="4"/>
      <c r="C442" s="20"/>
      <c r="D442" s="20"/>
      <c r="E442" s="57"/>
      <c r="F442" s="57"/>
      <c r="G442" s="57"/>
      <c r="H442" s="58"/>
      <c r="I442" s="58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</row>
    <row r="443" ht="18" spans="1:20">
      <c r="A443" s="4"/>
      <c r="B443" s="4"/>
      <c r="C443" s="20"/>
      <c r="D443" s="20"/>
      <c r="E443" s="57"/>
      <c r="F443" s="57"/>
      <c r="G443" s="57"/>
      <c r="H443" s="58"/>
      <c r="I443" s="58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</row>
    <row r="444" ht="18" spans="1:20">
      <c r="A444" s="4"/>
      <c r="B444" s="4"/>
      <c r="C444" s="20"/>
      <c r="D444" s="20"/>
      <c r="E444" s="57"/>
      <c r="F444" s="57"/>
      <c r="G444" s="57"/>
      <c r="H444" s="58"/>
      <c r="I444" s="58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</row>
    <row r="445" ht="18" spans="1:20">
      <c r="A445" s="4"/>
      <c r="B445" s="4"/>
      <c r="C445" s="20"/>
      <c r="D445" s="20"/>
      <c r="E445" s="57"/>
      <c r="F445" s="57"/>
      <c r="G445" s="57"/>
      <c r="H445" s="58"/>
      <c r="I445" s="58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</row>
    <row r="446" ht="18" spans="1:20">
      <c r="A446" s="4"/>
      <c r="B446" s="4"/>
      <c r="C446" s="20"/>
      <c r="D446" s="20"/>
      <c r="E446" s="57"/>
      <c r="F446" s="57"/>
      <c r="G446" s="57"/>
      <c r="H446" s="58"/>
      <c r="I446" s="58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</row>
    <row r="447" ht="18" spans="1:20">
      <c r="A447" s="4"/>
      <c r="B447" s="4"/>
      <c r="C447" s="20"/>
      <c r="D447" s="20"/>
      <c r="E447" s="57"/>
      <c r="F447" s="57"/>
      <c r="G447" s="57"/>
      <c r="H447" s="58"/>
      <c r="I447" s="58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</row>
    <row r="448" ht="18" spans="1:20">
      <c r="A448" s="4"/>
      <c r="B448" s="4"/>
      <c r="C448" s="20"/>
      <c r="D448" s="20"/>
      <c r="E448" s="57"/>
      <c r="F448" s="57"/>
      <c r="G448" s="57"/>
      <c r="H448" s="58"/>
      <c r="I448" s="58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</row>
    <row r="449" ht="18" spans="1:20">
      <c r="A449" s="4"/>
      <c r="B449" s="4"/>
      <c r="C449" s="20"/>
      <c r="D449" s="20"/>
      <c r="E449" s="57"/>
      <c r="F449" s="57"/>
      <c r="G449" s="57"/>
      <c r="H449" s="58"/>
      <c r="I449" s="58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</row>
    <row r="450" ht="18" spans="1:20">
      <c r="A450" s="4"/>
      <c r="B450" s="4"/>
      <c r="C450" s="20"/>
      <c r="D450" s="20"/>
      <c r="E450" s="57"/>
      <c r="F450" s="57"/>
      <c r="G450" s="57"/>
      <c r="H450" s="58"/>
      <c r="I450" s="58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</row>
    <row r="451" ht="18" spans="1:20">
      <c r="A451" s="4"/>
      <c r="B451" s="4"/>
      <c r="C451" s="20"/>
      <c r="D451" s="20"/>
      <c r="E451" s="57"/>
      <c r="F451" s="57"/>
      <c r="G451" s="57"/>
      <c r="H451" s="58"/>
      <c r="I451" s="58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</row>
    <row r="452" ht="18" spans="1:20">
      <c r="A452" s="4"/>
      <c r="B452" s="4"/>
      <c r="C452" s="20"/>
      <c r="D452" s="20"/>
      <c r="E452" s="57"/>
      <c r="F452" s="57"/>
      <c r="G452" s="57"/>
      <c r="H452" s="58"/>
      <c r="I452" s="58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</row>
    <row r="453" ht="18" spans="1:20">
      <c r="A453" s="4"/>
      <c r="B453" s="4"/>
      <c r="C453" s="20"/>
      <c r="D453" s="20"/>
      <c r="E453" s="57"/>
      <c r="F453" s="57"/>
      <c r="G453" s="57"/>
      <c r="H453" s="58"/>
      <c r="I453" s="58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</row>
    <row r="454" ht="18" spans="1:20">
      <c r="A454" s="4"/>
      <c r="B454" s="4"/>
      <c r="C454" s="20"/>
      <c r="D454" s="20"/>
      <c r="E454" s="57"/>
      <c r="F454" s="57"/>
      <c r="G454" s="57"/>
      <c r="H454" s="58"/>
      <c r="I454" s="58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</row>
    <row r="455" ht="18" spans="1:20">
      <c r="A455" s="4"/>
      <c r="B455" s="4"/>
      <c r="C455" s="20"/>
      <c r="D455" s="20"/>
      <c r="E455" s="57"/>
      <c r="F455" s="57"/>
      <c r="G455" s="57"/>
      <c r="H455" s="58"/>
      <c r="I455" s="58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</row>
    <row r="456" ht="18" spans="1:20">
      <c r="A456" s="4"/>
      <c r="B456" s="4"/>
      <c r="C456" s="20"/>
      <c r="D456" s="20"/>
      <c r="E456" s="57"/>
      <c r="F456" s="57"/>
      <c r="G456" s="57"/>
      <c r="H456" s="58"/>
      <c r="I456" s="58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</row>
    <row r="457" ht="18" spans="1:20">
      <c r="A457" s="4"/>
      <c r="B457" s="4"/>
      <c r="C457" s="20"/>
      <c r="D457" s="20"/>
      <c r="E457" s="57"/>
      <c r="F457" s="57"/>
      <c r="G457" s="57"/>
      <c r="H457" s="58"/>
      <c r="I457" s="58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</row>
    <row r="458" ht="18" spans="1:20">
      <c r="A458" s="4"/>
      <c r="B458" s="4"/>
      <c r="C458" s="20"/>
      <c r="D458" s="20"/>
      <c r="E458" s="57"/>
      <c r="F458" s="57"/>
      <c r="G458" s="57"/>
      <c r="H458" s="58"/>
      <c r="I458" s="58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</row>
    <row r="459" ht="18" spans="1:20">
      <c r="A459" s="4"/>
      <c r="B459" s="4"/>
      <c r="C459" s="20"/>
      <c r="D459" s="20"/>
      <c r="E459" s="57"/>
      <c r="F459" s="57"/>
      <c r="G459" s="57"/>
      <c r="H459" s="58"/>
      <c r="I459" s="58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</row>
    <row r="460" ht="18" spans="1:20">
      <c r="A460" s="4"/>
      <c r="B460" s="4"/>
      <c r="C460" s="20"/>
      <c r="D460" s="20"/>
      <c r="E460" s="57"/>
      <c r="F460" s="57"/>
      <c r="G460" s="57"/>
      <c r="H460" s="58"/>
      <c r="I460" s="58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</row>
    <row r="461" ht="18" spans="1:20">
      <c r="A461" s="4"/>
      <c r="B461" s="4"/>
      <c r="C461" s="20"/>
      <c r="D461" s="20"/>
      <c r="E461" s="57"/>
      <c r="F461" s="57"/>
      <c r="G461" s="57"/>
      <c r="H461" s="58"/>
      <c r="I461" s="58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</row>
    <row r="462" ht="18" spans="1:20">
      <c r="A462" s="4"/>
      <c r="B462" s="4"/>
      <c r="C462" s="20"/>
      <c r="D462" s="20"/>
      <c r="E462" s="57"/>
      <c r="F462" s="57"/>
      <c r="G462" s="57"/>
      <c r="H462" s="58"/>
      <c r="I462" s="58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</row>
    <row r="463" ht="18" spans="1:20">
      <c r="A463" s="4"/>
      <c r="B463" s="4"/>
      <c r="C463" s="20"/>
      <c r="D463" s="20"/>
      <c r="E463" s="57"/>
      <c r="F463" s="57"/>
      <c r="G463" s="57"/>
      <c r="H463" s="58"/>
      <c r="I463" s="58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</row>
    <row r="464" ht="18" spans="1:20">
      <c r="A464" s="4"/>
      <c r="B464" s="4"/>
      <c r="C464" s="20"/>
      <c r="D464" s="20"/>
      <c r="E464" s="57"/>
      <c r="F464" s="57"/>
      <c r="G464" s="57"/>
      <c r="H464" s="58"/>
      <c r="I464" s="58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</row>
    <row r="465" ht="18" spans="1:20">
      <c r="A465" s="4"/>
      <c r="B465" s="4"/>
      <c r="C465" s="20"/>
      <c r="D465" s="20"/>
      <c r="E465" s="57"/>
      <c r="F465" s="57"/>
      <c r="G465" s="57"/>
      <c r="H465" s="58"/>
      <c r="I465" s="58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</row>
    <row r="466" ht="18" spans="1:20">
      <c r="A466" s="4"/>
      <c r="B466" s="4"/>
      <c r="C466" s="20"/>
      <c r="D466" s="20"/>
      <c r="E466" s="57"/>
      <c r="F466" s="57"/>
      <c r="G466" s="57"/>
      <c r="H466" s="58"/>
      <c r="I466" s="58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</row>
    <row r="467" ht="18" spans="1:20">
      <c r="A467" s="4"/>
      <c r="B467" s="4"/>
      <c r="C467" s="20"/>
      <c r="D467" s="20"/>
      <c r="E467" s="57"/>
      <c r="F467" s="57"/>
      <c r="G467" s="57"/>
      <c r="H467" s="58"/>
      <c r="I467" s="58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</row>
    <row r="468" ht="18" spans="1:20">
      <c r="A468" s="4"/>
      <c r="B468" s="4"/>
      <c r="C468" s="20"/>
      <c r="D468" s="20"/>
      <c r="E468" s="57"/>
      <c r="F468" s="57"/>
      <c r="G468" s="57"/>
      <c r="H468" s="58"/>
      <c r="I468" s="58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</row>
    <row r="469" ht="18" spans="1:20">
      <c r="A469" s="4"/>
      <c r="B469" s="4"/>
      <c r="C469" s="20"/>
      <c r="D469" s="20"/>
      <c r="E469" s="57"/>
      <c r="F469" s="57"/>
      <c r="G469" s="57"/>
      <c r="H469" s="58"/>
      <c r="I469" s="58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</row>
    <row r="470" ht="18" spans="1:20">
      <c r="A470" s="4"/>
      <c r="B470" s="4"/>
      <c r="C470" s="20"/>
      <c r="D470" s="20"/>
      <c r="E470" s="57"/>
      <c r="F470" s="57"/>
      <c r="G470" s="57"/>
      <c r="H470" s="58"/>
      <c r="I470" s="58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</row>
    <row r="471" ht="18" spans="1:20">
      <c r="A471" s="4"/>
      <c r="B471" s="4"/>
      <c r="C471" s="20"/>
      <c r="D471" s="20"/>
      <c r="E471" s="57"/>
      <c r="F471" s="57"/>
      <c r="G471" s="57"/>
      <c r="H471" s="58"/>
      <c r="I471" s="58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</row>
    <row r="472" ht="18" spans="1:20">
      <c r="A472" s="4"/>
      <c r="B472" s="4"/>
      <c r="C472" s="20"/>
      <c r="D472" s="20"/>
      <c r="E472" s="57"/>
      <c r="F472" s="57"/>
      <c r="G472" s="57"/>
      <c r="H472" s="58"/>
      <c r="I472" s="58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</row>
    <row r="473" ht="18" spans="1:20">
      <c r="A473" s="4"/>
      <c r="B473" s="4"/>
      <c r="C473" s="20"/>
      <c r="D473" s="20"/>
      <c r="E473" s="57"/>
      <c r="F473" s="57"/>
      <c r="G473" s="57"/>
      <c r="H473" s="58"/>
      <c r="I473" s="58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</row>
    <row r="474" ht="18" spans="1:20">
      <c r="A474" s="4"/>
      <c r="B474" s="4"/>
      <c r="C474" s="20"/>
      <c r="D474" s="20"/>
      <c r="E474" s="57"/>
      <c r="F474" s="57"/>
      <c r="G474" s="57"/>
      <c r="H474" s="58"/>
      <c r="I474" s="58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</row>
    <row r="475" ht="18" spans="1:20">
      <c r="A475" s="4"/>
      <c r="B475" s="4"/>
      <c r="C475" s="20"/>
      <c r="D475" s="20"/>
      <c r="E475" s="57"/>
      <c r="F475" s="57"/>
      <c r="G475" s="57"/>
      <c r="H475" s="58"/>
      <c r="I475" s="58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</row>
    <row r="476" ht="18" spans="1:20">
      <c r="A476" s="4"/>
      <c r="B476" s="4"/>
      <c r="C476" s="20"/>
      <c r="D476" s="20"/>
      <c r="E476" s="57"/>
      <c r="F476" s="57"/>
      <c r="G476" s="57"/>
      <c r="H476" s="58"/>
      <c r="I476" s="58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</row>
    <row r="477" ht="18" spans="1:20">
      <c r="A477" s="4"/>
      <c r="B477" s="4"/>
      <c r="C477" s="20"/>
      <c r="D477" s="20"/>
      <c r="E477" s="57"/>
      <c r="F477" s="57"/>
      <c r="G477" s="57"/>
      <c r="H477" s="58"/>
      <c r="I477" s="58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</row>
    <row r="478" ht="18" spans="1:20">
      <c r="A478" s="4"/>
      <c r="B478" s="4"/>
      <c r="C478" s="20"/>
      <c r="D478" s="20"/>
      <c r="E478" s="57"/>
      <c r="F478" s="57"/>
      <c r="G478" s="57"/>
      <c r="H478" s="58"/>
      <c r="I478" s="58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</row>
    <row r="479" ht="18" spans="1:20">
      <c r="A479" s="4"/>
      <c r="B479" s="4"/>
      <c r="C479" s="20"/>
      <c r="D479" s="20"/>
      <c r="E479" s="57"/>
      <c r="F479" s="57"/>
      <c r="G479" s="57"/>
      <c r="H479" s="58"/>
      <c r="I479" s="58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</row>
    <row r="480" ht="18" spans="1:20">
      <c r="A480" s="4"/>
      <c r="B480" s="4"/>
      <c r="C480" s="20"/>
      <c r="D480" s="20"/>
      <c r="E480" s="57"/>
      <c r="F480" s="57"/>
      <c r="G480" s="57"/>
      <c r="H480" s="58"/>
      <c r="I480" s="58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</row>
    <row r="481" ht="18" spans="1:20">
      <c r="A481" s="4"/>
      <c r="B481" s="4"/>
      <c r="C481" s="20"/>
      <c r="D481" s="20"/>
      <c r="E481" s="57"/>
      <c r="F481" s="57"/>
      <c r="G481" s="57"/>
      <c r="H481" s="58"/>
      <c r="I481" s="58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</row>
    <row r="482" ht="18" spans="1:20">
      <c r="A482" s="4"/>
      <c r="B482" s="4"/>
      <c r="C482" s="20"/>
      <c r="D482" s="20"/>
      <c r="E482" s="57"/>
      <c r="F482" s="57"/>
      <c r="G482" s="57"/>
      <c r="H482" s="58"/>
      <c r="I482" s="58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</row>
    <row r="483" ht="18" spans="1:20">
      <c r="A483" s="4"/>
      <c r="B483" s="4"/>
      <c r="C483" s="20"/>
      <c r="D483" s="20"/>
      <c r="E483" s="57"/>
      <c r="F483" s="57"/>
      <c r="G483" s="57"/>
      <c r="H483" s="58"/>
      <c r="I483" s="58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</row>
    <row r="484" ht="18" spans="1:20">
      <c r="A484" s="4"/>
      <c r="B484" s="4"/>
      <c r="C484" s="20"/>
      <c r="D484" s="20"/>
      <c r="E484" s="57"/>
      <c r="F484" s="57"/>
      <c r="G484" s="57"/>
      <c r="H484" s="58"/>
      <c r="I484" s="58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</row>
    <row r="485" ht="18" spans="1:20">
      <c r="A485" s="4"/>
      <c r="B485" s="4"/>
      <c r="C485" s="20"/>
      <c r="D485" s="20"/>
      <c r="E485" s="57"/>
      <c r="F485" s="57"/>
      <c r="G485" s="57"/>
      <c r="H485" s="58"/>
      <c r="I485" s="58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</row>
    <row r="486" ht="18" spans="1:20">
      <c r="A486" s="4"/>
      <c r="B486" s="4"/>
      <c r="C486" s="20"/>
      <c r="D486" s="20"/>
      <c r="E486" s="57"/>
      <c r="F486" s="57"/>
      <c r="G486" s="57"/>
      <c r="H486" s="58"/>
      <c r="I486" s="58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</row>
    <row r="487" ht="18" spans="1:20">
      <c r="A487" s="4"/>
      <c r="B487" s="4"/>
      <c r="C487" s="20"/>
      <c r="D487" s="20"/>
      <c r="E487" s="57"/>
      <c r="F487" s="57"/>
      <c r="G487" s="57"/>
      <c r="H487" s="58"/>
      <c r="I487" s="58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</row>
    <row r="488" ht="18" spans="1:20">
      <c r="A488" s="4"/>
      <c r="B488" s="4"/>
      <c r="C488" s="20"/>
      <c r="D488" s="20"/>
      <c r="E488" s="57"/>
      <c r="F488" s="57"/>
      <c r="G488" s="57"/>
      <c r="H488" s="58"/>
      <c r="I488" s="58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</row>
    <row r="489" ht="18" spans="1:20">
      <c r="A489" s="4"/>
      <c r="B489" s="4"/>
      <c r="C489" s="20"/>
      <c r="D489" s="20"/>
      <c r="E489" s="57"/>
      <c r="F489" s="57"/>
      <c r="G489" s="57"/>
      <c r="H489" s="58"/>
      <c r="I489" s="58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</row>
    <row r="490" ht="18" spans="1:20">
      <c r="A490" s="4"/>
      <c r="B490" s="4"/>
      <c r="C490" s="20"/>
      <c r="D490" s="20"/>
      <c r="E490" s="57"/>
      <c r="F490" s="57"/>
      <c r="G490" s="57"/>
      <c r="H490" s="58"/>
      <c r="I490" s="58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</row>
    <row r="491" ht="18" spans="1:20">
      <c r="A491" s="4"/>
      <c r="B491" s="4"/>
      <c r="C491" s="20"/>
      <c r="D491" s="20"/>
      <c r="E491" s="57"/>
      <c r="F491" s="57"/>
      <c r="G491" s="57"/>
      <c r="H491" s="58"/>
      <c r="I491" s="58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</row>
    <row r="492" ht="18" spans="1:20">
      <c r="A492" s="4"/>
      <c r="B492" s="4"/>
      <c r="C492" s="20"/>
      <c r="D492" s="20"/>
      <c r="E492" s="57"/>
      <c r="F492" s="57"/>
      <c r="G492" s="57"/>
      <c r="H492" s="58"/>
      <c r="I492" s="58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</row>
    <row r="493" ht="18" spans="1:20">
      <c r="A493" s="4"/>
      <c r="B493" s="4"/>
      <c r="C493" s="20"/>
      <c r="D493" s="20"/>
      <c r="E493" s="57"/>
      <c r="F493" s="57"/>
      <c r="G493" s="57"/>
      <c r="H493" s="58"/>
      <c r="I493" s="58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</row>
    <row r="494" ht="18" spans="1:20">
      <c r="A494" s="4"/>
      <c r="B494" s="4"/>
      <c r="C494" s="20"/>
      <c r="D494" s="20"/>
      <c r="E494" s="57"/>
      <c r="F494" s="57"/>
      <c r="G494" s="57"/>
      <c r="H494" s="58"/>
      <c r="I494" s="58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</row>
    <row r="495" ht="18" spans="1:20">
      <c r="A495" s="4"/>
      <c r="B495" s="4"/>
      <c r="C495" s="20"/>
      <c r="D495" s="20"/>
      <c r="E495" s="57"/>
      <c r="F495" s="57"/>
      <c r="G495" s="57"/>
      <c r="H495" s="58"/>
      <c r="I495" s="58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</row>
    <row r="496" ht="18" spans="1:20">
      <c r="A496" s="4"/>
      <c r="B496" s="4"/>
      <c r="C496" s="20"/>
      <c r="D496" s="20"/>
      <c r="E496" s="57"/>
      <c r="F496" s="57"/>
      <c r="G496" s="57"/>
      <c r="H496" s="58"/>
      <c r="I496" s="58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</row>
    <row r="497" ht="18" spans="1:20">
      <c r="A497" s="4"/>
      <c r="B497" s="4"/>
      <c r="C497" s="20"/>
      <c r="D497" s="20"/>
      <c r="E497" s="57"/>
      <c r="F497" s="57"/>
      <c r="G497" s="57"/>
      <c r="H497" s="58"/>
      <c r="I497" s="58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</row>
    <row r="498" ht="18" spans="1:20">
      <c r="A498" s="4"/>
      <c r="B498" s="4"/>
      <c r="C498" s="20"/>
      <c r="D498" s="20"/>
      <c r="E498" s="57"/>
      <c r="F498" s="57"/>
      <c r="G498" s="57"/>
      <c r="H498" s="58"/>
      <c r="I498" s="58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</row>
    <row r="499" ht="18" spans="1:20">
      <c r="A499" s="4"/>
      <c r="B499" s="4"/>
      <c r="C499" s="20"/>
      <c r="D499" s="20"/>
      <c r="E499" s="57"/>
      <c r="F499" s="57"/>
      <c r="G499" s="57"/>
      <c r="H499" s="58"/>
      <c r="I499" s="58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</row>
    <row r="500" ht="18" spans="1:20">
      <c r="A500" s="4"/>
      <c r="B500" s="4"/>
      <c r="C500" s="20"/>
      <c r="D500" s="20"/>
      <c r="E500" s="57"/>
      <c r="F500" s="57"/>
      <c r="G500" s="57"/>
      <c r="H500" s="58"/>
      <c r="I500" s="58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</row>
    <row r="501" ht="18" spans="1:20">
      <c r="A501" s="4"/>
      <c r="B501" s="4"/>
      <c r="C501" s="20"/>
      <c r="D501" s="20"/>
      <c r="E501" s="57"/>
      <c r="F501" s="57"/>
      <c r="G501" s="57"/>
      <c r="H501" s="58"/>
      <c r="I501" s="58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</row>
    <row r="502" ht="18" spans="1:20">
      <c r="A502" s="4"/>
      <c r="B502" s="4"/>
      <c r="C502" s="20"/>
      <c r="D502" s="20"/>
      <c r="E502" s="57"/>
      <c r="F502" s="57"/>
      <c r="G502" s="57"/>
      <c r="H502" s="58"/>
      <c r="I502" s="58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</row>
    <row r="503" ht="18" spans="1:20">
      <c r="A503" s="4"/>
      <c r="B503" s="4"/>
      <c r="C503" s="20"/>
      <c r="D503" s="20"/>
      <c r="E503" s="57"/>
      <c r="F503" s="57"/>
      <c r="G503" s="57"/>
      <c r="H503" s="58"/>
      <c r="I503" s="58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</row>
    <row r="504" ht="18" spans="1:20">
      <c r="A504" s="4"/>
      <c r="B504" s="4"/>
      <c r="C504" s="20"/>
      <c r="D504" s="20"/>
      <c r="E504" s="57"/>
      <c r="F504" s="57"/>
      <c r="G504" s="57"/>
      <c r="H504" s="58"/>
      <c r="I504" s="58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</row>
    <row r="505" ht="18" spans="1:20">
      <c r="A505" s="4"/>
      <c r="B505" s="4"/>
      <c r="C505" s="20"/>
      <c r="D505" s="20"/>
      <c r="E505" s="57"/>
      <c r="F505" s="57"/>
      <c r="G505" s="57"/>
      <c r="H505" s="58"/>
      <c r="I505" s="58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</row>
    <row r="506" ht="18" spans="1:20">
      <c r="A506" s="4"/>
      <c r="B506" s="4"/>
      <c r="C506" s="20"/>
      <c r="D506" s="20"/>
      <c r="E506" s="57"/>
      <c r="F506" s="57"/>
      <c r="G506" s="57"/>
      <c r="H506" s="58"/>
      <c r="I506" s="58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</row>
    <row r="507" ht="18" spans="1:20">
      <c r="A507" s="4"/>
      <c r="B507" s="4"/>
      <c r="C507" s="20"/>
      <c r="D507" s="20"/>
      <c r="E507" s="57"/>
      <c r="F507" s="57"/>
      <c r="G507" s="57"/>
      <c r="H507" s="58"/>
      <c r="I507" s="58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</row>
    <row r="508" ht="18" spans="1:20">
      <c r="A508" s="4"/>
      <c r="B508" s="4"/>
      <c r="C508" s="20"/>
      <c r="D508" s="20"/>
      <c r="E508" s="57"/>
      <c r="F508" s="57"/>
      <c r="G508" s="57"/>
      <c r="H508" s="58"/>
      <c r="I508" s="58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</row>
    <row r="509" ht="18" spans="1:20">
      <c r="A509" s="4"/>
      <c r="B509" s="4"/>
      <c r="C509" s="20"/>
      <c r="D509" s="20"/>
      <c r="E509" s="57"/>
      <c r="F509" s="57"/>
      <c r="G509" s="57"/>
      <c r="H509" s="58"/>
      <c r="I509" s="58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</row>
    <row r="510" ht="18" spans="1:20">
      <c r="A510" s="4"/>
      <c r="B510" s="4"/>
      <c r="C510" s="20"/>
      <c r="D510" s="20"/>
      <c r="E510" s="57"/>
      <c r="F510" s="57"/>
      <c r="G510" s="57"/>
      <c r="H510" s="58"/>
      <c r="I510" s="58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</row>
    <row r="511" ht="18" spans="1:20">
      <c r="A511" s="4"/>
      <c r="B511" s="4"/>
      <c r="C511" s="20"/>
      <c r="D511" s="20"/>
      <c r="E511" s="57"/>
      <c r="F511" s="57"/>
      <c r="G511" s="57"/>
      <c r="H511" s="58"/>
      <c r="I511" s="58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</row>
    <row r="512" ht="18" spans="1:20">
      <c r="A512" s="4"/>
      <c r="B512" s="4"/>
      <c r="C512" s="20"/>
      <c r="D512" s="20"/>
      <c r="E512" s="57"/>
      <c r="F512" s="57"/>
      <c r="G512" s="57"/>
      <c r="H512" s="58"/>
      <c r="I512" s="58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</row>
    <row r="513" ht="18" spans="1:20">
      <c r="A513" s="4"/>
      <c r="B513" s="4"/>
      <c r="C513" s="20"/>
      <c r="D513" s="20"/>
      <c r="E513" s="57"/>
      <c r="F513" s="57"/>
      <c r="G513" s="57"/>
      <c r="H513" s="58"/>
      <c r="I513" s="58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</row>
    <row r="514" ht="18" spans="1:20">
      <c r="A514" s="4"/>
      <c r="B514" s="4"/>
      <c r="C514" s="20"/>
      <c r="D514" s="20"/>
      <c r="E514" s="57"/>
      <c r="F514" s="57"/>
      <c r="G514" s="57"/>
      <c r="H514" s="58"/>
      <c r="I514" s="58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</row>
    <row r="515" ht="18" spans="1:20">
      <c r="A515" s="4"/>
      <c r="B515" s="4"/>
      <c r="C515" s="20"/>
      <c r="D515" s="20"/>
      <c r="E515" s="57"/>
      <c r="F515" s="57"/>
      <c r="G515" s="57"/>
      <c r="H515" s="58"/>
      <c r="I515" s="58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</row>
    <row r="516" ht="18" spans="1:20">
      <c r="A516" s="4"/>
      <c r="B516" s="4"/>
      <c r="C516" s="20"/>
      <c r="D516" s="20"/>
      <c r="E516" s="57"/>
      <c r="F516" s="57"/>
      <c r="G516" s="57"/>
      <c r="H516" s="58"/>
      <c r="I516" s="58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</row>
    <row r="517" ht="18" spans="1:20">
      <c r="A517" s="4"/>
      <c r="B517" s="4"/>
      <c r="C517" s="20"/>
      <c r="D517" s="20"/>
      <c r="E517" s="57"/>
      <c r="F517" s="57"/>
      <c r="G517" s="57"/>
      <c r="H517" s="58"/>
      <c r="I517" s="58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</row>
    <row r="518" ht="18" spans="1:20">
      <c r="A518" s="4"/>
      <c r="B518" s="4"/>
      <c r="C518" s="20"/>
      <c r="D518" s="20"/>
      <c r="E518" s="57"/>
      <c r="F518" s="57"/>
      <c r="G518" s="57"/>
      <c r="H518" s="58"/>
      <c r="I518" s="58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</row>
    <row r="519" ht="18" spans="1:20">
      <c r="A519" s="4"/>
      <c r="B519" s="4"/>
      <c r="C519" s="20"/>
      <c r="D519" s="20"/>
      <c r="E519" s="57"/>
      <c r="F519" s="57"/>
      <c r="G519" s="57"/>
      <c r="H519" s="58"/>
      <c r="I519" s="58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</row>
    <row r="520" ht="18" spans="1:20">
      <c r="A520" s="4"/>
      <c r="B520" s="4"/>
      <c r="C520" s="20"/>
      <c r="D520" s="20"/>
      <c r="E520" s="57"/>
      <c r="F520" s="57"/>
      <c r="G520" s="57"/>
      <c r="H520" s="58"/>
      <c r="I520" s="58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</row>
    <row r="521" ht="18" spans="1:20">
      <c r="A521" s="4"/>
      <c r="B521" s="4"/>
      <c r="C521" s="20"/>
      <c r="D521" s="20"/>
      <c r="E521" s="57"/>
      <c r="F521" s="57"/>
      <c r="G521" s="57"/>
      <c r="H521" s="58"/>
      <c r="I521" s="58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</row>
    <row r="522" ht="18" spans="1:20">
      <c r="A522" s="4"/>
      <c r="B522" s="4"/>
      <c r="C522" s="20"/>
      <c r="D522" s="20"/>
      <c r="E522" s="57"/>
      <c r="F522" s="57"/>
      <c r="G522" s="57"/>
      <c r="H522" s="58"/>
      <c r="I522" s="58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</row>
    <row r="523" ht="18" spans="1:20">
      <c r="A523" s="4"/>
      <c r="B523" s="4"/>
      <c r="C523" s="20"/>
      <c r="D523" s="20"/>
      <c r="E523" s="57"/>
      <c r="F523" s="57"/>
      <c r="G523" s="57"/>
      <c r="H523" s="58"/>
      <c r="I523" s="58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</row>
    <row r="524" ht="18" spans="1:20">
      <c r="A524" s="4"/>
      <c r="B524" s="4"/>
      <c r="C524" s="20"/>
      <c r="D524" s="20"/>
      <c r="E524" s="57"/>
      <c r="F524" s="57"/>
      <c r="G524" s="57"/>
      <c r="H524" s="58"/>
      <c r="I524" s="58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</row>
    <row r="525" ht="18" spans="1:20">
      <c r="A525" s="4"/>
      <c r="B525" s="4"/>
      <c r="C525" s="20"/>
      <c r="D525" s="20"/>
      <c r="E525" s="57"/>
      <c r="F525" s="57"/>
      <c r="G525" s="57"/>
      <c r="H525" s="58"/>
      <c r="I525" s="58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</row>
    <row r="526" ht="18" spans="1:20">
      <c r="A526" s="4"/>
      <c r="B526" s="4"/>
      <c r="C526" s="20"/>
      <c r="D526" s="20"/>
      <c r="E526" s="57"/>
      <c r="F526" s="57"/>
      <c r="G526" s="57"/>
      <c r="H526" s="58"/>
      <c r="I526" s="58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</row>
    <row r="527" ht="18" spans="1:20">
      <c r="A527" s="4"/>
      <c r="B527" s="4"/>
      <c r="C527" s="20"/>
      <c r="D527" s="20"/>
      <c r="E527" s="57"/>
      <c r="F527" s="57"/>
      <c r="G527" s="57"/>
      <c r="H527" s="58"/>
      <c r="I527" s="58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</row>
    <row r="528" ht="18" spans="1:20">
      <c r="A528" s="4"/>
      <c r="B528" s="4"/>
      <c r="C528" s="20"/>
      <c r="D528" s="20"/>
      <c r="E528" s="57"/>
      <c r="F528" s="57"/>
      <c r="G528" s="57"/>
      <c r="H528" s="58"/>
      <c r="I528" s="58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</row>
    <row r="529" ht="18" spans="1:20">
      <c r="A529" s="4"/>
      <c r="B529" s="4"/>
      <c r="C529" s="20"/>
      <c r="D529" s="20"/>
      <c r="E529" s="57"/>
      <c r="F529" s="57"/>
      <c r="G529" s="57"/>
      <c r="H529" s="58"/>
      <c r="I529" s="58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</row>
    <row r="530" ht="18" spans="1:20">
      <c r="A530" s="4"/>
      <c r="B530" s="4"/>
      <c r="C530" s="20"/>
      <c r="D530" s="20"/>
      <c r="E530" s="57"/>
      <c r="F530" s="57"/>
      <c r="G530" s="57"/>
      <c r="H530" s="58"/>
      <c r="I530" s="58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</row>
    <row r="531" ht="18" spans="1:20">
      <c r="A531" s="4"/>
      <c r="B531" s="4"/>
      <c r="C531" s="20"/>
      <c r="D531" s="20"/>
      <c r="E531" s="57"/>
      <c r="F531" s="57"/>
      <c r="G531" s="57"/>
      <c r="H531" s="58"/>
      <c r="I531" s="58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</row>
    <row r="532" ht="18" spans="1:20">
      <c r="A532" s="4"/>
      <c r="B532" s="4"/>
      <c r="C532" s="20"/>
      <c r="D532" s="20"/>
      <c r="E532" s="57"/>
      <c r="F532" s="57"/>
      <c r="G532" s="57"/>
      <c r="H532" s="58"/>
      <c r="I532" s="58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</row>
    <row r="533" ht="18" spans="1:20">
      <c r="A533" s="4"/>
      <c r="B533" s="4"/>
      <c r="C533" s="20"/>
      <c r="D533" s="20"/>
      <c r="E533" s="57"/>
      <c r="F533" s="57"/>
      <c r="G533" s="57"/>
      <c r="H533" s="58"/>
      <c r="I533" s="58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</row>
    <row r="534" ht="18" spans="1:20">
      <c r="A534" s="4"/>
      <c r="B534" s="4"/>
      <c r="C534" s="20"/>
      <c r="D534" s="20"/>
      <c r="E534" s="57"/>
      <c r="F534" s="57"/>
      <c r="G534" s="57"/>
      <c r="H534" s="58"/>
      <c r="I534" s="58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</row>
    <row r="535" ht="18" spans="1:20">
      <c r="A535" s="4"/>
      <c r="B535" s="4"/>
      <c r="C535" s="20"/>
      <c r="D535" s="20"/>
      <c r="E535" s="57"/>
      <c r="F535" s="57"/>
      <c r="G535" s="57"/>
      <c r="H535" s="58"/>
      <c r="I535" s="58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</row>
    <row r="536" ht="18" spans="1:20">
      <c r="A536" s="4"/>
      <c r="B536" s="4"/>
      <c r="C536" s="20"/>
      <c r="D536" s="20"/>
      <c r="E536" s="57"/>
      <c r="F536" s="57"/>
      <c r="G536" s="57"/>
      <c r="H536" s="58"/>
      <c r="I536" s="58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</row>
    <row r="537" ht="18" spans="1:20">
      <c r="A537" s="4"/>
      <c r="B537" s="4"/>
      <c r="C537" s="20"/>
      <c r="D537" s="20"/>
      <c r="E537" s="57"/>
      <c r="F537" s="57"/>
      <c r="G537" s="57"/>
      <c r="H537" s="58"/>
      <c r="I537" s="58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</row>
    <row r="538" ht="18" spans="1:20">
      <c r="A538" s="4"/>
      <c r="B538" s="4"/>
      <c r="C538" s="20"/>
      <c r="D538" s="20"/>
      <c r="E538" s="57"/>
      <c r="F538" s="57"/>
      <c r="G538" s="57"/>
      <c r="H538" s="58"/>
      <c r="I538" s="58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</row>
    <row r="539" ht="18" spans="1:20">
      <c r="A539" s="4"/>
      <c r="B539" s="4"/>
      <c r="C539" s="20"/>
      <c r="D539" s="20"/>
      <c r="E539" s="57"/>
      <c r="F539" s="57"/>
      <c r="G539" s="57"/>
      <c r="H539" s="58"/>
      <c r="I539" s="58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</row>
    <row r="540" ht="18" spans="1:20">
      <c r="A540" s="4"/>
      <c r="B540" s="4"/>
      <c r="C540" s="20"/>
      <c r="D540" s="20"/>
      <c r="E540" s="57"/>
      <c r="F540" s="57"/>
      <c r="G540" s="57"/>
      <c r="H540" s="58"/>
      <c r="I540" s="58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</row>
    <row r="541" ht="18" spans="1:20">
      <c r="A541" s="4"/>
      <c r="B541" s="4"/>
      <c r="C541" s="20"/>
      <c r="D541" s="20"/>
      <c r="E541" s="57"/>
      <c r="F541" s="57"/>
      <c r="G541" s="57"/>
      <c r="H541" s="58"/>
      <c r="I541" s="58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</row>
    <row r="542" ht="18" spans="1:20">
      <c r="A542" s="4"/>
      <c r="B542" s="4"/>
      <c r="C542" s="20"/>
      <c r="D542" s="20"/>
      <c r="E542" s="57"/>
      <c r="F542" s="57"/>
      <c r="G542" s="57"/>
      <c r="H542" s="58"/>
      <c r="I542" s="58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</row>
    <row r="543" ht="18" spans="1:20">
      <c r="A543" s="4"/>
      <c r="B543" s="4"/>
      <c r="C543" s="20"/>
      <c r="D543" s="20"/>
      <c r="E543" s="57"/>
      <c r="F543" s="57"/>
      <c r="G543" s="57"/>
      <c r="H543" s="58"/>
      <c r="I543" s="58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</row>
    <row r="544" ht="18" spans="1:20">
      <c r="A544" s="4"/>
      <c r="B544" s="4"/>
      <c r="C544" s="20"/>
      <c r="D544" s="20"/>
      <c r="E544" s="57"/>
      <c r="F544" s="57"/>
      <c r="G544" s="57"/>
      <c r="H544" s="58"/>
      <c r="I544" s="58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</row>
    <row r="545" ht="18" spans="1:20">
      <c r="A545" s="4"/>
      <c r="B545" s="4"/>
      <c r="C545" s="20"/>
      <c r="D545" s="20"/>
      <c r="E545" s="57"/>
      <c r="F545" s="57"/>
      <c r="G545" s="57"/>
      <c r="H545" s="58"/>
      <c r="I545" s="58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</row>
    <row r="546" ht="18" spans="1:20">
      <c r="A546" s="4"/>
      <c r="B546" s="4"/>
      <c r="C546" s="20"/>
      <c r="D546" s="20"/>
      <c r="E546" s="57"/>
      <c r="F546" s="57"/>
      <c r="G546" s="57"/>
      <c r="H546" s="58"/>
      <c r="I546" s="58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</row>
    <row r="547" ht="18" spans="1:20">
      <c r="A547" s="4"/>
      <c r="B547" s="4"/>
      <c r="C547" s="20"/>
      <c r="D547" s="20"/>
      <c r="E547" s="57"/>
      <c r="F547" s="57"/>
      <c r="G547" s="57"/>
      <c r="H547" s="58"/>
      <c r="I547" s="58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</row>
    <row r="548" ht="18" spans="1:20">
      <c r="A548" s="4"/>
      <c r="B548" s="4"/>
      <c r="C548" s="20"/>
      <c r="D548" s="20"/>
      <c r="E548" s="57"/>
      <c r="F548" s="57"/>
      <c r="G548" s="57"/>
      <c r="H548" s="58"/>
      <c r="I548" s="58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</row>
    <row r="549" ht="18" spans="1:20">
      <c r="A549" s="4"/>
      <c r="B549" s="4"/>
      <c r="C549" s="20"/>
      <c r="D549" s="20"/>
      <c r="E549" s="57"/>
      <c r="F549" s="57"/>
      <c r="G549" s="57"/>
      <c r="H549" s="58"/>
      <c r="I549" s="58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</row>
    <row r="550" ht="18" spans="1:20">
      <c r="A550" s="4"/>
      <c r="B550" s="4"/>
      <c r="C550" s="20"/>
      <c r="D550" s="20"/>
      <c r="E550" s="57"/>
      <c r="F550" s="57"/>
      <c r="G550" s="57"/>
      <c r="H550" s="58"/>
      <c r="I550" s="58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</row>
    <row r="551" ht="18" spans="1:20">
      <c r="A551" s="4"/>
      <c r="B551" s="4"/>
      <c r="C551" s="20"/>
      <c r="D551" s="20"/>
      <c r="E551" s="57"/>
      <c r="F551" s="57"/>
      <c r="G551" s="57"/>
      <c r="H551" s="58"/>
      <c r="I551" s="58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</row>
    <row r="552" ht="18" spans="1:20">
      <c r="A552" s="4"/>
      <c r="B552" s="4"/>
      <c r="C552" s="20"/>
      <c r="D552" s="20"/>
      <c r="E552" s="57"/>
      <c r="F552" s="57"/>
      <c r="G552" s="57"/>
      <c r="H552" s="58"/>
      <c r="I552" s="58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</row>
    <row r="553" ht="18" spans="1:20">
      <c r="A553" s="4"/>
      <c r="B553" s="4"/>
      <c r="C553" s="20"/>
      <c r="D553" s="20"/>
      <c r="E553" s="57"/>
      <c r="F553" s="57"/>
      <c r="G553" s="57"/>
      <c r="H553" s="58"/>
      <c r="I553" s="58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</row>
    <row r="554" ht="18" spans="1:20">
      <c r="A554" s="4"/>
      <c r="B554" s="4"/>
      <c r="C554" s="20"/>
      <c r="D554" s="20"/>
      <c r="E554" s="57"/>
      <c r="F554" s="57"/>
      <c r="G554" s="57"/>
      <c r="H554" s="58"/>
      <c r="I554" s="58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</row>
    <row r="555" ht="18" spans="1:20">
      <c r="A555" s="4"/>
      <c r="B555" s="4"/>
      <c r="C555" s="20"/>
      <c r="D555" s="20"/>
      <c r="E555" s="57"/>
      <c r="F555" s="57"/>
      <c r="G555" s="57"/>
      <c r="H555" s="58"/>
      <c r="I555" s="58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</row>
    <row r="556" ht="18" spans="1:20">
      <c r="A556" s="4"/>
      <c r="B556" s="4"/>
      <c r="C556" s="20"/>
      <c r="D556" s="20"/>
      <c r="E556" s="57"/>
      <c r="F556" s="57"/>
      <c r="G556" s="57"/>
      <c r="H556" s="58"/>
      <c r="I556" s="58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</row>
    <row r="557" ht="18" spans="1:20">
      <c r="A557" s="4"/>
      <c r="B557" s="4"/>
      <c r="C557" s="20"/>
      <c r="D557" s="20"/>
      <c r="E557" s="57"/>
      <c r="F557" s="57"/>
      <c r="G557" s="57"/>
      <c r="H557" s="58"/>
      <c r="I557" s="58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</row>
    <row r="558" ht="18" spans="1:20">
      <c r="A558" s="4"/>
      <c r="B558" s="4"/>
      <c r="C558" s="20"/>
      <c r="D558" s="20"/>
      <c r="E558" s="57"/>
      <c r="F558" s="57"/>
      <c r="G558" s="57"/>
      <c r="H558" s="58"/>
      <c r="I558" s="58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</row>
    <row r="559" ht="18" spans="1:20">
      <c r="A559" s="4"/>
      <c r="B559" s="4"/>
      <c r="C559" s="20"/>
      <c r="D559" s="20"/>
      <c r="E559" s="57"/>
      <c r="F559" s="57"/>
      <c r="G559" s="57"/>
      <c r="H559" s="58"/>
      <c r="I559" s="58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</row>
    <row r="560" ht="18" spans="1:20">
      <c r="A560" s="4"/>
      <c r="B560" s="4"/>
      <c r="C560" s="20"/>
      <c r="D560" s="20"/>
      <c r="E560" s="57"/>
      <c r="F560" s="57"/>
      <c r="G560" s="57"/>
      <c r="H560" s="58"/>
      <c r="I560" s="58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</row>
    <row r="561" ht="18" spans="1:20">
      <c r="A561" s="4"/>
      <c r="B561" s="4"/>
      <c r="C561" s="20"/>
      <c r="D561" s="20"/>
      <c r="E561" s="57"/>
      <c r="F561" s="57"/>
      <c r="G561" s="57"/>
      <c r="H561" s="58"/>
      <c r="I561" s="58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</row>
    <row r="562" ht="18" spans="1:20">
      <c r="A562" s="4"/>
      <c r="B562" s="4"/>
      <c r="C562" s="20"/>
      <c r="D562" s="20"/>
      <c r="E562" s="57"/>
      <c r="F562" s="57"/>
      <c r="G562" s="57"/>
      <c r="H562" s="58"/>
      <c r="I562" s="58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</row>
    <row r="563" ht="18" spans="1:20">
      <c r="A563" s="4"/>
      <c r="B563" s="4"/>
      <c r="C563" s="20"/>
      <c r="D563" s="20"/>
      <c r="E563" s="57"/>
      <c r="F563" s="57"/>
      <c r="G563" s="57"/>
      <c r="H563" s="58"/>
      <c r="I563" s="58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</row>
    <row r="564" ht="18" spans="1:20">
      <c r="A564" s="4"/>
      <c r="B564" s="4"/>
      <c r="C564" s="20"/>
      <c r="D564" s="20"/>
      <c r="E564" s="57"/>
      <c r="F564" s="57"/>
      <c r="G564" s="57"/>
      <c r="H564" s="58"/>
      <c r="I564" s="58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</row>
    <row r="565" ht="18" spans="1:20">
      <c r="A565" s="4"/>
      <c r="B565" s="4"/>
      <c r="C565" s="20"/>
      <c r="D565" s="20"/>
      <c r="E565" s="57"/>
      <c r="F565" s="57"/>
      <c r="G565" s="57"/>
      <c r="H565" s="58"/>
      <c r="I565" s="58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</row>
    <row r="566" ht="18" spans="1:20">
      <c r="A566" s="4"/>
      <c r="B566" s="4"/>
      <c r="C566" s="20"/>
      <c r="D566" s="20"/>
      <c r="E566" s="57"/>
      <c r="F566" s="57"/>
      <c r="G566" s="57"/>
      <c r="H566" s="58"/>
      <c r="I566" s="58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</row>
    <row r="567" ht="18" spans="1:20">
      <c r="A567" s="4"/>
      <c r="B567" s="4"/>
      <c r="C567" s="20"/>
      <c r="D567" s="20"/>
      <c r="E567" s="57"/>
      <c r="F567" s="57"/>
      <c r="G567" s="57"/>
      <c r="H567" s="58"/>
      <c r="I567" s="58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</row>
    <row r="568" ht="18" spans="1:20">
      <c r="A568" s="4"/>
      <c r="B568" s="4"/>
      <c r="C568" s="20"/>
      <c r="D568" s="20"/>
      <c r="E568" s="57"/>
      <c r="F568" s="57"/>
      <c r="G568" s="57"/>
      <c r="H568" s="58"/>
      <c r="I568" s="58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</row>
    <row r="569" ht="18" spans="1:20">
      <c r="A569" s="4"/>
      <c r="B569" s="4"/>
      <c r="C569" s="20"/>
      <c r="D569" s="20"/>
      <c r="E569" s="57"/>
      <c r="F569" s="57"/>
      <c r="G569" s="57"/>
      <c r="H569" s="58"/>
      <c r="I569" s="58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</row>
    <row r="570" ht="18" spans="1:20">
      <c r="A570" s="4"/>
      <c r="B570" s="4"/>
      <c r="C570" s="20"/>
      <c r="D570" s="20"/>
      <c r="E570" s="57"/>
      <c r="F570" s="57"/>
      <c r="G570" s="57"/>
      <c r="H570" s="58"/>
      <c r="I570" s="58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</row>
    <row r="571" ht="18" spans="1:20">
      <c r="A571" s="4"/>
      <c r="B571" s="4"/>
      <c r="C571" s="20"/>
      <c r="D571" s="20"/>
      <c r="E571" s="57"/>
      <c r="F571" s="57"/>
      <c r="G571" s="57"/>
      <c r="H571" s="58"/>
      <c r="I571" s="58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</row>
    <row r="572" ht="18" spans="1:20">
      <c r="A572" s="4"/>
      <c r="B572" s="4"/>
      <c r="C572" s="20"/>
      <c r="D572" s="20"/>
      <c r="E572" s="57"/>
      <c r="F572" s="57"/>
      <c r="G572" s="57"/>
      <c r="H572" s="58"/>
      <c r="I572" s="58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</row>
    <row r="573" ht="18" spans="1:20">
      <c r="A573" s="4"/>
      <c r="B573" s="4"/>
      <c r="C573" s="20"/>
      <c r="D573" s="20"/>
      <c r="E573" s="57"/>
      <c r="F573" s="57"/>
      <c r="G573" s="57"/>
      <c r="H573" s="58"/>
      <c r="I573" s="58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</row>
    <row r="574" ht="18" spans="1:20">
      <c r="A574" s="4"/>
      <c r="B574" s="4"/>
      <c r="C574" s="20"/>
      <c r="D574" s="20"/>
      <c r="E574" s="57"/>
      <c r="F574" s="57"/>
      <c r="G574" s="57"/>
      <c r="H574" s="58"/>
      <c r="I574" s="58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</row>
    <row r="575" ht="18" spans="1:20">
      <c r="A575" s="4"/>
      <c r="B575" s="4"/>
      <c r="C575" s="20"/>
      <c r="D575" s="20"/>
      <c r="E575" s="57"/>
      <c r="F575" s="57"/>
      <c r="G575" s="57"/>
      <c r="H575" s="58"/>
      <c r="I575" s="58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</row>
    <row r="576" ht="18" spans="1:20">
      <c r="A576" s="4"/>
      <c r="B576" s="4"/>
      <c r="C576" s="20"/>
      <c r="D576" s="20"/>
      <c r="E576" s="57"/>
      <c r="F576" s="57"/>
      <c r="G576" s="57"/>
      <c r="H576" s="58"/>
      <c r="I576" s="58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</row>
    <row r="577" ht="18" spans="1:20">
      <c r="A577" s="4"/>
      <c r="B577" s="4"/>
      <c r="C577" s="20"/>
      <c r="D577" s="20"/>
      <c r="E577" s="57"/>
      <c r="F577" s="57"/>
      <c r="G577" s="57"/>
      <c r="H577" s="58"/>
      <c r="I577" s="58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</row>
    <row r="578" ht="18" spans="1:20">
      <c r="A578" s="4"/>
      <c r="B578" s="4"/>
      <c r="C578" s="20"/>
      <c r="D578" s="20"/>
      <c r="E578" s="57"/>
      <c r="F578" s="57"/>
      <c r="G578" s="57"/>
      <c r="H578" s="58"/>
      <c r="I578" s="58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</row>
    <row r="579" ht="18" spans="1:20">
      <c r="A579" s="4"/>
      <c r="B579" s="4"/>
      <c r="C579" s="20"/>
      <c r="D579" s="20"/>
      <c r="E579" s="57"/>
      <c r="F579" s="57"/>
      <c r="G579" s="57"/>
      <c r="H579" s="58"/>
      <c r="I579" s="58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</row>
    <row r="580" ht="18" spans="1:20">
      <c r="A580" s="4"/>
      <c r="B580" s="4"/>
      <c r="C580" s="20"/>
      <c r="D580" s="20"/>
      <c r="E580" s="57"/>
      <c r="F580" s="57"/>
      <c r="G580" s="57"/>
      <c r="H580" s="58"/>
      <c r="I580" s="58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</row>
    <row r="581" ht="18" spans="1:20">
      <c r="A581" s="4"/>
      <c r="B581" s="4"/>
      <c r="C581" s="20"/>
      <c r="D581" s="20"/>
      <c r="E581" s="57"/>
      <c r="F581" s="57"/>
      <c r="G581" s="57"/>
      <c r="H581" s="58"/>
      <c r="I581" s="58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</row>
    <row r="582" ht="18" spans="1:20">
      <c r="A582" s="4"/>
      <c r="B582" s="4"/>
      <c r="C582" s="20"/>
      <c r="D582" s="20"/>
      <c r="E582" s="57"/>
      <c r="F582" s="57"/>
      <c r="G582" s="57"/>
      <c r="H582" s="58"/>
      <c r="I582" s="58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</row>
    <row r="583" ht="18" spans="1:20">
      <c r="A583" s="4"/>
      <c r="B583" s="4"/>
      <c r="C583" s="20"/>
      <c r="D583" s="20"/>
      <c r="E583" s="57"/>
      <c r="F583" s="57"/>
      <c r="G583" s="57"/>
      <c r="H583" s="58"/>
      <c r="I583" s="58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</row>
    <row r="584" ht="18" spans="1:20">
      <c r="A584" s="4"/>
      <c r="B584" s="4"/>
      <c r="C584" s="20"/>
      <c r="D584" s="20"/>
      <c r="E584" s="57"/>
      <c r="F584" s="57"/>
      <c r="G584" s="57"/>
      <c r="H584" s="58"/>
      <c r="I584" s="58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</row>
    <row r="585" ht="18" spans="1:20">
      <c r="A585" s="4"/>
      <c r="B585" s="4"/>
      <c r="C585" s="20"/>
      <c r="D585" s="20"/>
      <c r="E585" s="57"/>
      <c r="F585" s="57"/>
      <c r="G585" s="57"/>
      <c r="H585" s="58"/>
      <c r="I585" s="58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</row>
    <row r="586" ht="18" spans="1:20">
      <c r="A586" s="4"/>
      <c r="B586" s="4"/>
      <c r="C586" s="20"/>
      <c r="D586" s="20"/>
      <c r="E586" s="57"/>
      <c r="F586" s="57"/>
      <c r="G586" s="57"/>
      <c r="H586" s="58"/>
      <c r="I586" s="58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</row>
    <row r="587" ht="18" spans="1:20">
      <c r="A587" s="4"/>
      <c r="B587" s="4"/>
      <c r="C587" s="20"/>
      <c r="D587" s="20"/>
      <c r="E587" s="57"/>
      <c r="F587" s="57"/>
      <c r="G587" s="57"/>
      <c r="H587" s="58"/>
      <c r="I587" s="58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</row>
    <row r="588" ht="18" spans="1:20">
      <c r="A588" s="4"/>
      <c r="B588" s="4"/>
      <c r="C588" s="20"/>
      <c r="D588" s="20"/>
      <c r="E588" s="57"/>
      <c r="F588" s="57"/>
      <c r="G588" s="57"/>
      <c r="H588" s="58"/>
      <c r="I588" s="58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</row>
    <row r="589" ht="18" spans="1:20">
      <c r="A589" s="4"/>
      <c r="B589" s="4"/>
      <c r="C589" s="20"/>
      <c r="D589" s="20"/>
      <c r="E589" s="57"/>
      <c r="F589" s="57"/>
      <c r="G589" s="57"/>
      <c r="H589" s="58"/>
      <c r="I589" s="58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</row>
    <row r="590" ht="18" spans="1:20">
      <c r="A590" s="4"/>
      <c r="B590" s="4"/>
      <c r="C590" s="20"/>
      <c r="D590" s="20"/>
      <c r="E590" s="57"/>
      <c r="F590" s="57"/>
      <c r="G590" s="57"/>
      <c r="H590" s="58"/>
      <c r="I590" s="58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</row>
    <row r="591" ht="18" spans="1:20">
      <c r="A591" s="4"/>
      <c r="B591" s="4"/>
      <c r="C591" s="20"/>
      <c r="D591" s="20"/>
      <c r="E591" s="57"/>
      <c r="F591" s="57"/>
      <c r="G591" s="57"/>
      <c r="H591" s="58"/>
      <c r="I591" s="58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</row>
    <row r="592" ht="18" spans="1:20">
      <c r="A592" s="4"/>
      <c r="B592" s="4"/>
      <c r="C592" s="20"/>
      <c r="D592" s="20"/>
      <c r="E592" s="57"/>
      <c r="F592" s="57"/>
      <c r="G592" s="57"/>
      <c r="H592" s="58"/>
      <c r="I592" s="58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</row>
    <row r="593" ht="18" spans="1:20">
      <c r="A593" s="4"/>
      <c r="B593" s="4"/>
      <c r="C593" s="20"/>
      <c r="D593" s="20"/>
      <c r="E593" s="57"/>
      <c r="F593" s="57"/>
      <c r="G593" s="57"/>
      <c r="H593" s="58"/>
      <c r="I593" s="58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</row>
    <row r="594" ht="18" spans="1:20">
      <c r="A594" s="4"/>
      <c r="B594" s="4"/>
      <c r="C594" s="20"/>
      <c r="D594" s="20"/>
      <c r="E594" s="57"/>
      <c r="F594" s="57"/>
      <c r="G594" s="57"/>
      <c r="H594" s="58"/>
      <c r="I594" s="58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</row>
    <row r="595" ht="18" spans="1:20">
      <c r="A595" s="4"/>
      <c r="B595" s="4"/>
      <c r="C595" s="20"/>
      <c r="D595" s="20"/>
      <c r="E595" s="57"/>
      <c r="F595" s="57"/>
      <c r="G595" s="57"/>
      <c r="H595" s="58"/>
      <c r="I595" s="58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</row>
    <row r="596" ht="18" spans="1:20">
      <c r="A596" s="4"/>
      <c r="B596" s="4"/>
      <c r="C596" s="20"/>
      <c r="D596" s="20"/>
      <c r="E596" s="57"/>
      <c r="F596" s="57"/>
      <c r="G596" s="57"/>
      <c r="H596" s="58"/>
      <c r="I596" s="58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</row>
    <row r="597" ht="18" spans="1:20">
      <c r="A597" s="4"/>
      <c r="B597" s="4"/>
      <c r="C597" s="20"/>
      <c r="D597" s="20"/>
      <c r="E597" s="57"/>
      <c r="F597" s="57"/>
      <c r="G597" s="57"/>
      <c r="H597" s="58"/>
      <c r="I597" s="58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</row>
    <row r="598" ht="18" spans="1:20">
      <c r="A598" s="4"/>
      <c r="B598" s="4"/>
      <c r="C598" s="20"/>
      <c r="D598" s="20"/>
      <c r="E598" s="57"/>
      <c r="F598" s="57"/>
      <c r="G598" s="57"/>
      <c r="H598" s="58"/>
      <c r="I598" s="58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</row>
    <row r="599" ht="18" spans="1:20">
      <c r="A599" s="4"/>
      <c r="B599" s="4"/>
      <c r="C599" s="20"/>
      <c r="D599" s="20"/>
      <c r="E599" s="57"/>
      <c r="F599" s="57"/>
      <c r="G599" s="57"/>
      <c r="H599" s="58"/>
      <c r="I599" s="58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</row>
    <row r="600" ht="18" spans="1:20">
      <c r="A600" s="4"/>
      <c r="B600" s="4"/>
      <c r="C600" s="20"/>
      <c r="D600" s="20"/>
      <c r="E600" s="57"/>
      <c r="F600" s="57"/>
      <c r="G600" s="57"/>
      <c r="H600" s="58"/>
      <c r="I600" s="58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</row>
    <row r="601" ht="18" spans="1:20">
      <c r="A601" s="4"/>
      <c r="B601" s="4"/>
      <c r="C601" s="20"/>
      <c r="D601" s="20"/>
      <c r="E601" s="57"/>
      <c r="F601" s="57"/>
      <c r="G601" s="57"/>
      <c r="H601" s="58"/>
      <c r="I601" s="58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</row>
    <row r="602" ht="18" spans="1:20">
      <c r="A602" s="4"/>
      <c r="B602" s="4"/>
      <c r="C602" s="20"/>
      <c r="D602" s="20"/>
      <c r="E602" s="57"/>
      <c r="F602" s="57"/>
      <c r="G602" s="57"/>
      <c r="H602" s="58"/>
      <c r="I602" s="58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</row>
    <row r="603" ht="18" spans="1:20">
      <c r="A603" s="4"/>
      <c r="B603" s="4"/>
      <c r="C603" s="20"/>
      <c r="D603" s="20"/>
      <c r="E603" s="57"/>
      <c r="F603" s="57"/>
      <c r="G603" s="57"/>
      <c r="H603" s="58"/>
      <c r="I603" s="58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</row>
    <row r="604" ht="18" spans="1:20">
      <c r="A604" s="4"/>
      <c r="B604" s="4"/>
      <c r="C604" s="20"/>
      <c r="D604" s="20"/>
      <c r="E604" s="57"/>
      <c r="F604" s="57"/>
      <c r="G604" s="57"/>
      <c r="H604" s="58"/>
      <c r="I604" s="58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</row>
    <row r="605" ht="18" spans="1:20">
      <c r="A605" s="4"/>
      <c r="B605" s="4"/>
      <c r="C605" s="20"/>
      <c r="D605" s="20"/>
      <c r="E605" s="57"/>
      <c r="F605" s="57"/>
      <c r="G605" s="57"/>
      <c r="H605" s="58"/>
      <c r="I605" s="58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</row>
    <row r="606" ht="18" spans="1:20">
      <c r="A606" s="4"/>
      <c r="B606" s="4"/>
      <c r="C606" s="20"/>
      <c r="D606" s="20"/>
      <c r="E606" s="57"/>
      <c r="F606" s="57"/>
      <c r="G606" s="57"/>
      <c r="H606" s="58"/>
      <c r="I606" s="58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</row>
    <row r="607" ht="18" spans="1:20">
      <c r="A607" s="4"/>
      <c r="B607" s="4"/>
      <c r="C607" s="20"/>
      <c r="D607" s="20"/>
      <c r="E607" s="57"/>
      <c r="F607" s="57"/>
      <c r="G607" s="57"/>
      <c r="H607" s="58"/>
      <c r="I607" s="58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</row>
    <row r="608" ht="18" spans="1:20">
      <c r="A608" s="4"/>
      <c r="B608" s="4"/>
      <c r="C608" s="20"/>
      <c r="D608" s="20"/>
      <c r="E608" s="57"/>
      <c r="F608" s="57"/>
      <c r="G608" s="57"/>
      <c r="H608" s="58"/>
      <c r="I608" s="58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</row>
    <row r="609" ht="18" spans="1:20">
      <c r="A609" s="4"/>
      <c r="B609" s="4"/>
      <c r="C609" s="20"/>
      <c r="D609" s="20"/>
      <c r="E609" s="57"/>
      <c r="F609" s="57"/>
      <c r="G609" s="57"/>
      <c r="H609" s="58"/>
      <c r="I609" s="58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</row>
    <row r="610" ht="18" spans="1:20">
      <c r="A610" s="4"/>
      <c r="B610" s="4"/>
      <c r="C610" s="20"/>
      <c r="D610" s="20"/>
      <c r="E610" s="57"/>
      <c r="F610" s="57"/>
      <c r="G610" s="57"/>
      <c r="H610" s="58"/>
      <c r="I610" s="58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</row>
    <row r="611" ht="18" spans="1:20">
      <c r="A611" s="4"/>
      <c r="B611" s="4"/>
      <c r="C611" s="20"/>
      <c r="D611" s="20"/>
      <c r="E611" s="57"/>
      <c r="F611" s="57"/>
      <c r="G611" s="57"/>
      <c r="H611" s="58"/>
      <c r="I611" s="58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</row>
    <row r="612" ht="18" spans="1:20">
      <c r="A612" s="4"/>
      <c r="B612" s="4"/>
      <c r="C612" s="20"/>
      <c r="D612" s="20"/>
      <c r="E612" s="57"/>
      <c r="F612" s="57"/>
      <c r="G612" s="57"/>
      <c r="H612" s="58"/>
      <c r="I612" s="58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</row>
    <row r="613" ht="18" spans="1:20">
      <c r="A613" s="4"/>
      <c r="B613" s="4"/>
      <c r="C613" s="20"/>
      <c r="D613" s="20"/>
      <c r="E613" s="57"/>
      <c r="F613" s="57"/>
      <c r="G613" s="57"/>
      <c r="H613" s="58"/>
      <c r="I613" s="58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</row>
    <row r="614" ht="18" spans="1:20">
      <c r="A614" s="4"/>
      <c r="B614" s="4"/>
      <c r="C614" s="20"/>
      <c r="D614" s="20"/>
      <c r="E614" s="57"/>
      <c r="F614" s="57"/>
      <c r="G614" s="57"/>
      <c r="H614" s="58"/>
      <c r="I614" s="58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</row>
    <row r="615" ht="18" spans="1:20">
      <c r="A615" s="4"/>
      <c r="B615" s="4"/>
      <c r="C615" s="20"/>
      <c r="D615" s="20"/>
      <c r="E615" s="57"/>
      <c r="F615" s="57"/>
      <c r="G615" s="57"/>
      <c r="H615" s="58"/>
      <c r="I615" s="58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</row>
    <row r="616" ht="18" spans="1:20">
      <c r="A616" s="4"/>
      <c r="B616" s="4"/>
      <c r="C616" s="20"/>
      <c r="D616" s="20"/>
      <c r="E616" s="57"/>
      <c r="F616" s="57"/>
      <c r="G616" s="57"/>
      <c r="H616" s="58"/>
      <c r="I616" s="58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</row>
    <row r="617" ht="18" spans="1:20">
      <c r="A617" s="4"/>
      <c r="B617" s="4"/>
      <c r="C617" s="20"/>
      <c r="D617" s="20"/>
      <c r="E617" s="57"/>
      <c r="F617" s="57"/>
      <c r="G617" s="57"/>
      <c r="H617" s="58"/>
      <c r="I617" s="58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</row>
    <row r="618" ht="18" spans="1:20">
      <c r="A618" s="4"/>
      <c r="B618" s="4"/>
      <c r="C618" s="20"/>
      <c r="D618" s="20"/>
      <c r="E618" s="57"/>
      <c r="F618" s="57"/>
      <c r="G618" s="57"/>
      <c r="H618" s="58"/>
      <c r="I618" s="58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</row>
    <row r="619" ht="18" spans="1:20">
      <c r="A619" s="4"/>
      <c r="B619" s="4"/>
      <c r="C619" s="20"/>
      <c r="D619" s="20"/>
      <c r="E619" s="57"/>
      <c r="F619" s="57"/>
      <c r="G619" s="57"/>
      <c r="H619" s="58"/>
      <c r="I619" s="58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</row>
    <row r="620" ht="18" spans="1:20">
      <c r="A620" s="4"/>
      <c r="B620" s="4"/>
      <c r="C620" s="20"/>
      <c r="D620" s="20"/>
      <c r="E620" s="57"/>
      <c r="F620" s="57"/>
      <c r="G620" s="57"/>
      <c r="H620" s="58"/>
      <c r="I620" s="58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</row>
    <row r="621" ht="18" spans="1:20">
      <c r="A621" s="4"/>
      <c r="B621" s="4"/>
      <c r="C621" s="20"/>
      <c r="D621" s="20"/>
      <c r="E621" s="57"/>
      <c r="F621" s="57"/>
      <c r="G621" s="57"/>
      <c r="H621" s="58"/>
      <c r="I621" s="58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</row>
    <row r="622" ht="18" spans="1:20">
      <c r="A622" s="4"/>
      <c r="B622" s="4"/>
      <c r="C622" s="20"/>
      <c r="D622" s="20"/>
      <c r="E622" s="57"/>
      <c r="F622" s="57"/>
      <c r="G622" s="57"/>
      <c r="H622" s="58"/>
      <c r="I622" s="58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</row>
    <row r="623" ht="18" spans="1:20">
      <c r="A623" s="4"/>
      <c r="B623" s="4"/>
      <c r="C623" s="20"/>
      <c r="D623" s="20"/>
      <c r="E623" s="57"/>
      <c r="F623" s="57"/>
      <c r="G623" s="57"/>
      <c r="H623" s="58"/>
      <c r="I623" s="58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</row>
    <row r="624" ht="18" spans="1:20">
      <c r="A624" s="4"/>
      <c r="B624" s="4"/>
      <c r="C624" s="20"/>
      <c r="D624" s="20"/>
      <c r="E624" s="57"/>
      <c r="F624" s="57"/>
      <c r="G624" s="57"/>
      <c r="H624" s="58"/>
      <c r="I624" s="58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</row>
    <row r="625" ht="18" spans="1:20">
      <c r="A625" s="4"/>
      <c r="B625" s="4"/>
      <c r="C625" s="20"/>
      <c r="D625" s="20"/>
      <c r="E625" s="57"/>
      <c r="F625" s="57"/>
      <c r="G625" s="57"/>
      <c r="H625" s="58"/>
      <c r="I625" s="58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</row>
    <row r="626" ht="18" spans="1:20">
      <c r="A626" s="4"/>
      <c r="B626" s="4"/>
      <c r="C626" s="20"/>
      <c r="D626" s="20"/>
      <c r="E626" s="57"/>
      <c r="F626" s="57"/>
      <c r="G626" s="57"/>
      <c r="H626" s="58"/>
      <c r="I626" s="58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</row>
    <row r="627" ht="18" spans="1:20">
      <c r="A627" s="4"/>
      <c r="B627" s="4"/>
      <c r="C627" s="20"/>
      <c r="D627" s="20"/>
      <c r="E627" s="57"/>
      <c r="F627" s="57"/>
      <c r="G627" s="57"/>
      <c r="H627" s="58"/>
      <c r="I627" s="58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</row>
    <row r="628" ht="18" spans="1:20">
      <c r="A628" s="4"/>
      <c r="B628" s="4"/>
      <c r="C628" s="20"/>
      <c r="D628" s="20"/>
      <c r="E628" s="57"/>
      <c r="F628" s="57"/>
      <c r="G628" s="57"/>
      <c r="H628" s="58"/>
      <c r="I628" s="58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</row>
    <row r="629" ht="18" spans="1:20">
      <c r="A629" s="4"/>
      <c r="B629" s="4"/>
      <c r="C629" s="20"/>
      <c r="D629" s="20"/>
      <c r="E629" s="57"/>
      <c r="F629" s="57"/>
      <c r="G629" s="57"/>
      <c r="H629" s="58"/>
      <c r="I629" s="58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</row>
    <row r="630" ht="18" spans="1:20">
      <c r="A630" s="4"/>
      <c r="B630" s="4"/>
      <c r="C630" s="20"/>
      <c r="D630" s="20"/>
      <c r="E630" s="57"/>
      <c r="F630" s="57"/>
      <c r="G630" s="57"/>
      <c r="H630" s="58"/>
      <c r="I630" s="58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</row>
    <row r="631" ht="18" spans="1:20">
      <c r="A631" s="4"/>
      <c r="B631" s="4"/>
      <c r="C631" s="20"/>
      <c r="D631" s="20"/>
      <c r="E631" s="57"/>
      <c r="F631" s="57"/>
      <c r="G631" s="57"/>
      <c r="H631" s="58"/>
      <c r="I631" s="58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</row>
    <row r="632" ht="18" spans="1:20">
      <c r="A632" s="4"/>
      <c r="B632" s="4"/>
      <c r="C632" s="20"/>
      <c r="D632" s="20"/>
      <c r="E632" s="57"/>
      <c r="F632" s="57"/>
      <c r="G632" s="57"/>
      <c r="H632" s="58"/>
      <c r="I632" s="58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</row>
    <row r="633" ht="18" spans="1:20">
      <c r="A633" s="4"/>
      <c r="B633" s="4"/>
      <c r="C633" s="20"/>
      <c r="D633" s="20"/>
      <c r="E633" s="57"/>
      <c r="F633" s="57"/>
      <c r="G633" s="57"/>
      <c r="H633" s="58"/>
      <c r="I633" s="58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</row>
    <row r="634" ht="18" spans="1:20">
      <c r="A634" s="4"/>
      <c r="B634" s="4"/>
      <c r="C634" s="20"/>
      <c r="D634" s="20"/>
      <c r="E634" s="57"/>
      <c r="F634" s="57"/>
      <c r="G634" s="57"/>
      <c r="H634" s="58"/>
      <c r="I634" s="58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</row>
    <row r="635" ht="18" spans="1:20">
      <c r="A635" s="4"/>
      <c r="B635" s="4"/>
      <c r="C635" s="20"/>
      <c r="D635" s="20"/>
      <c r="E635" s="57"/>
      <c r="F635" s="57"/>
      <c r="G635" s="57"/>
      <c r="H635" s="58"/>
      <c r="I635" s="58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</row>
    <row r="636" ht="18" spans="1:20">
      <c r="A636" s="4"/>
      <c r="B636" s="4"/>
      <c r="C636" s="20"/>
      <c r="D636" s="20"/>
      <c r="E636" s="57"/>
      <c r="F636" s="57"/>
      <c r="G636" s="57"/>
      <c r="H636" s="58"/>
      <c r="I636" s="58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</row>
    <row r="637" ht="18" spans="1:20">
      <c r="A637" s="4"/>
      <c r="B637" s="4"/>
      <c r="C637" s="20"/>
      <c r="D637" s="20"/>
      <c r="E637" s="57"/>
      <c r="F637" s="57"/>
      <c r="G637" s="57"/>
      <c r="H637" s="58"/>
      <c r="I637" s="58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</row>
    <row r="638" ht="18" spans="1:20">
      <c r="A638" s="4"/>
      <c r="B638" s="4"/>
      <c r="C638" s="20"/>
      <c r="D638" s="20"/>
      <c r="E638" s="57"/>
      <c r="F638" s="57"/>
      <c r="G638" s="57"/>
      <c r="H638" s="58"/>
      <c r="I638" s="58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</row>
    <row r="639" ht="18" spans="1:20">
      <c r="A639" s="4"/>
      <c r="B639" s="4"/>
      <c r="C639" s="20"/>
      <c r="D639" s="20"/>
      <c r="E639" s="57"/>
      <c r="F639" s="57"/>
      <c r="G639" s="57"/>
      <c r="H639" s="58"/>
      <c r="I639" s="58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</row>
    <row r="640" ht="18" spans="1:20">
      <c r="A640" s="4"/>
      <c r="B640" s="4"/>
      <c r="C640" s="20"/>
      <c r="D640" s="20"/>
      <c r="E640" s="57"/>
      <c r="F640" s="57"/>
      <c r="G640" s="57"/>
      <c r="H640" s="58"/>
      <c r="I640" s="58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</row>
    <row r="641" ht="18" spans="1:20">
      <c r="A641" s="4"/>
      <c r="B641" s="4"/>
      <c r="C641" s="20"/>
      <c r="D641" s="20"/>
      <c r="E641" s="57"/>
      <c r="F641" s="57"/>
      <c r="G641" s="57"/>
      <c r="H641" s="58"/>
      <c r="I641" s="58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</row>
    <row r="642" ht="18" spans="1:20">
      <c r="A642" s="4"/>
      <c r="B642" s="4"/>
      <c r="C642" s="20"/>
      <c r="D642" s="20"/>
      <c r="E642" s="57"/>
      <c r="F642" s="57"/>
      <c r="G642" s="57"/>
      <c r="H642" s="58"/>
      <c r="I642" s="58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</row>
    <row r="643" ht="18" spans="1:20">
      <c r="A643" s="4"/>
      <c r="B643" s="4"/>
      <c r="C643" s="20"/>
      <c r="D643" s="20"/>
      <c r="E643" s="57"/>
      <c r="F643" s="57"/>
      <c r="G643" s="57"/>
      <c r="H643" s="58"/>
      <c r="I643" s="58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</row>
    <row r="644" ht="18" spans="1:20">
      <c r="A644" s="4"/>
      <c r="B644" s="4"/>
      <c r="C644" s="20"/>
      <c r="D644" s="20"/>
      <c r="E644" s="57"/>
      <c r="F644" s="57"/>
      <c r="G644" s="57"/>
      <c r="H644" s="58"/>
      <c r="I644" s="58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</row>
    <row r="645" ht="18" spans="1:20">
      <c r="A645" s="4"/>
      <c r="B645" s="4"/>
      <c r="C645" s="20"/>
      <c r="D645" s="20"/>
      <c r="E645" s="57"/>
      <c r="F645" s="57"/>
      <c r="G645" s="57"/>
      <c r="H645" s="58"/>
      <c r="I645" s="58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</row>
    <row r="646" ht="18" spans="1:20">
      <c r="A646" s="4"/>
      <c r="B646" s="4"/>
      <c r="C646" s="20"/>
      <c r="D646" s="20"/>
      <c r="E646" s="57"/>
      <c r="F646" s="57"/>
      <c r="G646" s="57"/>
      <c r="H646" s="58"/>
      <c r="I646" s="58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</row>
    <row r="647" ht="18" spans="1:20">
      <c r="A647" s="4"/>
      <c r="B647" s="4"/>
      <c r="C647" s="20"/>
      <c r="D647" s="20"/>
      <c r="E647" s="57"/>
      <c r="F647" s="57"/>
      <c r="G647" s="57"/>
      <c r="H647" s="58"/>
      <c r="I647" s="58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</row>
    <row r="648" ht="18" spans="1:20">
      <c r="A648" s="4"/>
      <c r="B648" s="4"/>
      <c r="C648" s="20"/>
      <c r="D648" s="20"/>
      <c r="E648" s="57"/>
      <c r="F648" s="57"/>
      <c r="G648" s="57"/>
      <c r="H648" s="58"/>
      <c r="I648" s="58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</row>
    <row r="649" ht="18" spans="1:20">
      <c r="A649" s="4"/>
      <c r="B649" s="4"/>
      <c r="C649" s="20"/>
      <c r="D649" s="20"/>
      <c r="E649" s="57"/>
      <c r="F649" s="57"/>
      <c r="G649" s="57"/>
      <c r="H649" s="58"/>
      <c r="I649" s="58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</row>
    <row r="650" ht="18" spans="1:20">
      <c r="A650" s="4"/>
      <c r="B650" s="4"/>
      <c r="C650" s="20"/>
      <c r="D650" s="20"/>
      <c r="E650" s="57"/>
      <c r="F650" s="57"/>
      <c r="G650" s="57"/>
      <c r="H650" s="58"/>
      <c r="I650" s="58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</row>
    <row r="651" ht="18" spans="1:20">
      <c r="A651" s="4"/>
      <c r="B651" s="4"/>
      <c r="C651" s="20"/>
      <c r="D651" s="20"/>
      <c r="E651" s="57"/>
      <c r="F651" s="57"/>
      <c r="G651" s="57"/>
      <c r="H651" s="58"/>
      <c r="I651" s="58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</row>
    <row r="652" ht="18" spans="1:20">
      <c r="A652" s="4"/>
      <c r="B652" s="4"/>
      <c r="C652" s="20"/>
      <c r="D652" s="20"/>
      <c r="E652" s="57"/>
      <c r="F652" s="57"/>
      <c r="G652" s="57"/>
      <c r="H652" s="58"/>
      <c r="I652" s="58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</row>
    <row r="653" ht="18" spans="1:20">
      <c r="A653" s="4"/>
      <c r="B653" s="4"/>
      <c r="C653" s="20"/>
      <c r="D653" s="20"/>
      <c r="E653" s="57"/>
      <c r="F653" s="57"/>
      <c r="G653" s="57"/>
      <c r="H653" s="58"/>
      <c r="I653" s="58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</row>
    <row r="654" ht="18" spans="1:20">
      <c r="A654" s="4"/>
      <c r="B654" s="4"/>
      <c r="C654" s="20"/>
      <c r="D654" s="20"/>
      <c r="E654" s="57"/>
      <c r="F654" s="57"/>
      <c r="G654" s="57"/>
      <c r="H654" s="58"/>
      <c r="I654" s="58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</row>
    <row r="655" ht="18" spans="1:20">
      <c r="A655" s="4"/>
      <c r="B655" s="4"/>
      <c r="C655" s="20"/>
      <c r="D655" s="20"/>
      <c r="E655" s="57"/>
      <c r="F655" s="57"/>
      <c r="G655" s="57"/>
      <c r="H655" s="58"/>
      <c r="I655" s="58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</row>
    <row r="656" ht="18" spans="1:20">
      <c r="A656" s="4"/>
      <c r="B656" s="4"/>
      <c r="C656" s="20"/>
      <c r="D656" s="20"/>
      <c r="E656" s="57"/>
      <c r="F656" s="57"/>
      <c r="G656" s="57"/>
      <c r="H656" s="58"/>
      <c r="I656" s="58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</row>
    <row r="657" ht="18" spans="1:20">
      <c r="A657" s="4"/>
      <c r="B657" s="4"/>
      <c r="C657" s="20"/>
      <c r="D657" s="20"/>
      <c r="E657" s="57"/>
      <c r="F657" s="57"/>
      <c r="G657" s="57"/>
      <c r="H657" s="58"/>
      <c r="I657" s="58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</row>
    <row r="658" ht="18" spans="1:20">
      <c r="A658" s="4"/>
      <c r="B658" s="4"/>
      <c r="C658" s="20"/>
      <c r="D658" s="20"/>
      <c r="E658" s="57"/>
      <c r="F658" s="57"/>
      <c r="G658" s="57"/>
      <c r="H658" s="58"/>
      <c r="I658" s="58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</row>
    <row r="659" ht="18" spans="1:20">
      <c r="A659" s="4"/>
      <c r="B659" s="4"/>
      <c r="C659" s="20"/>
      <c r="D659" s="20"/>
      <c r="E659" s="57"/>
      <c r="F659" s="57"/>
      <c r="G659" s="57"/>
      <c r="H659" s="58"/>
      <c r="I659" s="58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</row>
    <row r="660" ht="18" spans="1:20">
      <c r="A660" s="4"/>
      <c r="B660" s="4"/>
      <c r="C660" s="20"/>
      <c r="D660" s="20"/>
      <c r="E660" s="57"/>
      <c r="F660" s="57"/>
      <c r="G660" s="57"/>
      <c r="H660" s="58"/>
      <c r="I660" s="58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</row>
    <row r="661" ht="18" spans="1:20">
      <c r="A661" s="4"/>
      <c r="B661" s="4"/>
      <c r="C661" s="20"/>
      <c r="D661" s="20"/>
      <c r="E661" s="57"/>
      <c r="F661" s="57"/>
      <c r="G661" s="57"/>
      <c r="H661" s="58"/>
      <c r="I661" s="58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</row>
    <row r="662" ht="18" spans="1:20">
      <c r="A662" s="4"/>
      <c r="B662" s="4"/>
      <c r="C662" s="20"/>
      <c r="D662" s="20"/>
      <c r="E662" s="57"/>
      <c r="F662" s="57"/>
      <c r="G662" s="57"/>
      <c r="H662" s="58"/>
      <c r="I662" s="58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</row>
    <row r="663" ht="18" spans="1:20">
      <c r="A663" s="4"/>
      <c r="B663" s="4"/>
      <c r="C663" s="20"/>
      <c r="D663" s="20"/>
      <c r="E663" s="57"/>
      <c r="F663" s="57"/>
      <c r="G663" s="57"/>
      <c r="H663" s="58"/>
      <c r="I663" s="58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</row>
    <row r="664" ht="18" spans="1:20">
      <c r="A664" s="4"/>
      <c r="B664" s="4"/>
      <c r="C664" s="20"/>
      <c r="D664" s="20"/>
      <c r="E664" s="57"/>
      <c r="F664" s="57"/>
      <c r="G664" s="57"/>
      <c r="H664" s="58"/>
      <c r="I664" s="58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</row>
    <row r="665" ht="18" spans="1:20">
      <c r="A665" s="4"/>
      <c r="B665" s="4"/>
      <c r="C665" s="20"/>
      <c r="D665" s="20"/>
      <c r="E665" s="57"/>
      <c r="F665" s="57"/>
      <c r="G665" s="57"/>
      <c r="H665" s="58"/>
      <c r="I665" s="58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</row>
    <row r="666" ht="18" spans="1:20">
      <c r="A666" s="4"/>
      <c r="B666" s="4"/>
      <c r="C666" s="20"/>
      <c r="D666" s="20"/>
      <c r="E666" s="57"/>
      <c r="F666" s="57"/>
      <c r="G666" s="57"/>
      <c r="H666" s="58"/>
      <c r="I666" s="58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</row>
    <row r="667" ht="18" spans="1:20">
      <c r="A667" s="4"/>
      <c r="B667" s="4"/>
      <c r="C667" s="20"/>
      <c r="D667" s="20"/>
      <c r="E667" s="57"/>
      <c r="F667" s="57"/>
      <c r="G667" s="57"/>
      <c r="H667" s="58"/>
      <c r="I667" s="58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</row>
    <row r="668" ht="18" spans="1:20">
      <c r="A668" s="4"/>
      <c r="B668" s="4"/>
      <c r="C668" s="20"/>
      <c r="D668" s="20"/>
      <c r="E668" s="57"/>
      <c r="F668" s="57"/>
      <c r="G668" s="57"/>
      <c r="H668" s="58"/>
      <c r="I668" s="58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</row>
    <row r="669" ht="18" spans="1:20">
      <c r="A669" s="4"/>
      <c r="B669" s="4"/>
      <c r="C669" s="20"/>
      <c r="D669" s="20"/>
      <c r="E669" s="57"/>
      <c r="F669" s="57"/>
      <c r="G669" s="57"/>
      <c r="H669" s="58"/>
      <c r="I669" s="58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</row>
    <row r="670" ht="18" spans="1:20">
      <c r="A670" s="4"/>
      <c r="B670" s="4"/>
      <c r="C670" s="20"/>
      <c r="D670" s="20"/>
      <c r="E670" s="57"/>
      <c r="F670" s="57"/>
      <c r="G670" s="57"/>
      <c r="H670" s="58"/>
      <c r="I670" s="58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</row>
    <row r="671" ht="18" spans="1:20">
      <c r="A671" s="4"/>
      <c r="B671" s="4"/>
      <c r="C671" s="20"/>
      <c r="D671" s="20"/>
      <c r="E671" s="57"/>
      <c r="F671" s="57"/>
      <c r="G671" s="57"/>
      <c r="H671" s="58"/>
      <c r="I671" s="58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</row>
    <row r="672" ht="18" spans="1:20">
      <c r="A672" s="4"/>
      <c r="B672" s="4"/>
      <c r="C672" s="20"/>
      <c r="D672" s="20"/>
      <c r="E672" s="57"/>
      <c r="F672" s="57"/>
      <c r="G672" s="57"/>
      <c r="H672" s="58"/>
      <c r="I672" s="58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</row>
    <row r="673" ht="18" spans="1:20">
      <c r="A673" s="4"/>
      <c r="B673" s="4"/>
      <c r="C673" s="20"/>
      <c r="D673" s="20"/>
      <c r="E673" s="57"/>
      <c r="F673" s="57"/>
      <c r="G673" s="57"/>
      <c r="H673" s="58"/>
      <c r="I673" s="58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</row>
    <row r="674" ht="18" spans="1:20">
      <c r="A674" s="4"/>
      <c r="B674" s="4"/>
      <c r="C674" s="20"/>
      <c r="D674" s="20"/>
      <c r="E674" s="57"/>
      <c r="F674" s="57"/>
      <c r="G674" s="57"/>
      <c r="H674" s="58"/>
      <c r="I674" s="58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</row>
    <row r="675" ht="18" spans="1:20">
      <c r="A675" s="4"/>
      <c r="B675" s="4"/>
      <c r="C675" s="20"/>
      <c r="D675" s="20"/>
      <c r="E675" s="57"/>
      <c r="F675" s="57"/>
      <c r="G675" s="57"/>
      <c r="H675" s="58"/>
      <c r="I675" s="58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</row>
    <row r="676" ht="18" spans="1:20">
      <c r="A676" s="4"/>
      <c r="B676" s="4"/>
      <c r="C676" s="20"/>
      <c r="D676" s="20"/>
      <c r="E676" s="57"/>
      <c r="F676" s="57"/>
      <c r="G676" s="57"/>
      <c r="H676" s="58"/>
      <c r="I676" s="58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</row>
    <row r="677" ht="18" spans="1:20">
      <c r="A677" s="4"/>
      <c r="B677" s="4"/>
      <c r="C677" s="20"/>
      <c r="D677" s="20"/>
      <c r="E677" s="57"/>
      <c r="F677" s="57"/>
      <c r="G677" s="57"/>
      <c r="H677" s="58"/>
      <c r="I677" s="58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</row>
    <row r="678" ht="18" spans="1:20">
      <c r="A678" s="4"/>
      <c r="B678" s="4"/>
      <c r="C678" s="20"/>
      <c r="D678" s="20"/>
      <c r="E678" s="57"/>
      <c r="F678" s="57"/>
      <c r="G678" s="57"/>
      <c r="H678" s="58"/>
      <c r="I678" s="58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</row>
    <row r="679" ht="18" spans="1:20">
      <c r="A679" s="4"/>
      <c r="B679" s="4"/>
      <c r="C679" s="20"/>
      <c r="D679" s="20"/>
      <c r="E679" s="57"/>
      <c r="F679" s="57"/>
      <c r="G679" s="57"/>
      <c r="H679" s="58"/>
      <c r="I679" s="58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</row>
    <row r="680" ht="18" spans="1:20">
      <c r="A680" s="4"/>
      <c r="B680" s="4"/>
      <c r="C680" s="20"/>
      <c r="D680" s="20"/>
      <c r="E680" s="57"/>
      <c r="F680" s="57"/>
      <c r="G680" s="57"/>
      <c r="H680" s="58"/>
      <c r="I680" s="58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</row>
    <row r="681" ht="18" spans="1:20">
      <c r="A681" s="4"/>
      <c r="B681" s="4"/>
      <c r="C681" s="20"/>
      <c r="D681" s="20"/>
      <c r="E681" s="57"/>
      <c r="F681" s="57"/>
      <c r="G681" s="57"/>
      <c r="H681" s="58"/>
      <c r="I681" s="58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</row>
    <row r="682" ht="18" spans="1:20">
      <c r="A682" s="4"/>
      <c r="B682" s="4"/>
      <c r="C682" s="20"/>
      <c r="D682" s="20"/>
      <c r="E682" s="57"/>
      <c r="F682" s="57"/>
      <c r="G682" s="57"/>
      <c r="H682" s="58"/>
      <c r="I682" s="58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</row>
    <row r="683" ht="18" spans="1:20">
      <c r="A683" s="4"/>
      <c r="B683" s="4"/>
      <c r="C683" s="20"/>
      <c r="D683" s="20"/>
      <c r="E683" s="57"/>
      <c r="F683" s="57"/>
      <c r="G683" s="57"/>
      <c r="H683" s="58"/>
      <c r="I683" s="58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</row>
    <row r="684" ht="18" spans="1:20">
      <c r="A684" s="4"/>
      <c r="B684" s="4"/>
      <c r="C684" s="20"/>
      <c r="D684" s="20"/>
      <c r="E684" s="57"/>
      <c r="F684" s="57"/>
      <c r="G684" s="57"/>
      <c r="H684" s="58"/>
      <c r="I684" s="58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</row>
    <row r="685" ht="18" spans="1:20">
      <c r="A685" s="4"/>
      <c r="B685" s="4"/>
      <c r="C685" s="20"/>
      <c r="D685" s="20"/>
      <c r="E685" s="57"/>
      <c r="F685" s="57"/>
      <c r="G685" s="57"/>
      <c r="H685" s="58"/>
      <c r="I685" s="58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</row>
    <row r="686" ht="18" spans="1:20">
      <c r="A686" s="4"/>
      <c r="B686" s="4"/>
      <c r="C686" s="20"/>
      <c r="D686" s="20"/>
      <c r="E686" s="57"/>
      <c r="F686" s="57"/>
      <c r="G686" s="57"/>
      <c r="H686" s="58"/>
      <c r="I686" s="58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</row>
    <row r="687" ht="18" spans="1:20">
      <c r="A687" s="4"/>
      <c r="B687" s="4"/>
      <c r="C687" s="20"/>
      <c r="D687" s="20"/>
      <c r="E687" s="57"/>
      <c r="F687" s="57"/>
      <c r="G687" s="57"/>
      <c r="H687" s="58"/>
      <c r="I687" s="58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</row>
    <row r="688" ht="18" spans="1:20">
      <c r="A688" s="4"/>
      <c r="B688" s="4"/>
      <c r="C688" s="20"/>
      <c r="D688" s="20"/>
      <c r="E688" s="57"/>
      <c r="F688" s="57"/>
      <c r="G688" s="57"/>
      <c r="H688" s="58"/>
      <c r="I688" s="58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</row>
    <row r="689" ht="18" spans="1:20">
      <c r="A689" s="4"/>
      <c r="B689" s="4"/>
      <c r="C689" s="20"/>
      <c r="D689" s="20"/>
      <c r="E689" s="57"/>
      <c r="F689" s="57"/>
      <c r="G689" s="57"/>
      <c r="H689" s="58"/>
      <c r="I689" s="58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</row>
    <row r="690" ht="18" spans="1:20">
      <c r="A690" s="4"/>
      <c r="B690" s="4"/>
      <c r="C690" s="20"/>
      <c r="D690" s="20"/>
      <c r="E690" s="57"/>
      <c r="F690" s="57"/>
      <c r="G690" s="57"/>
      <c r="H690" s="58"/>
      <c r="I690" s="58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</row>
    <row r="691" ht="18" spans="1:20">
      <c r="A691" s="4"/>
      <c r="B691" s="4"/>
      <c r="C691" s="20"/>
      <c r="D691" s="20"/>
      <c r="E691" s="57"/>
      <c r="F691" s="57"/>
      <c r="G691" s="57"/>
      <c r="H691" s="58"/>
      <c r="I691" s="58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</row>
    <row r="692" ht="18" spans="1:20">
      <c r="A692" s="4"/>
      <c r="B692" s="4"/>
      <c r="C692" s="20"/>
      <c r="D692" s="20"/>
      <c r="E692" s="57"/>
      <c r="F692" s="57"/>
      <c r="G692" s="57"/>
      <c r="H692" s="58"/>
      <c r="I692" s="58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</row>
    <row r="693" ht="18" spans="1:20">
      <c r="A693" s="4"/>
      <c r="B693" s="4"/>
      <c r="C693" s="20"/>
      <c r="D693" s="20"/>
      <c r="E693" s="57"/>
      <c r="F693" s="57"/>
      <c r="G693" s="57"/>
      <c r="H693" s="58"/>
      <c r="I693" s="58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</row>
    <row r="694" ht="18" spans="1:20">
      <c r="A694" s="4"/>
      <c r="B694" s="4"/>
      <c r="C694" s="20"/>
      <c r="D694" s="20"/>
      <c r="E694" s="57"/>
      <c r="F694" s="57"/>
      <c r="G694" s="57"/>
      <c r="H694" s="58"/>
      <c r="I694" s="58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</row>
    <row r="695" ht="18" spans="1:20">
      <c r="A695" s="4"/>
      <c r="B695" s="4"/>
      <c r="C695" s="20"/>
      <c r="D695" s="20"/>
      <c r="E695" s="57"/>
      <c r="F695" s="57"/>
      <c r="G695" s="57"/>
      <c r="H695" s="58"/>
      <c r="I695" s="58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</row>
    <row r="696" ht="18" spans="1:20">
      <c r="A696" s="4"/>
      <c r="B696" s="4"/>
      <c r="C696" s="20"/>
      <c r="D696" s="20"/>
      <c r="E696" s="57"/>
      <c r="F696" s="57"/>
      <c r="G696" s="57"/>
      <c r="H696" s="58"/>
      <c r="I696" s="58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</row>
    <row r="697" ht="18" spans="1:20">
      <c r="A697" s="4"/>
      <c r="B697" s="4"/>
      <c r="C697" s="20"/>
      <c r="D697" s="20"/>
      <c r="E697" s="57"/>
      <c r="F697" s="57"/>
      <c r="G697" s="57"/>
      <c r="H697" s="58"/>
      <c r="I697" s="58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</row>
    <row r="698" ht="18" spans="1:20">
      <c r="A698" s="4"/>
      <c r="B698" s="4"/>
      <c r="C698" s="20"/>
      <c r="D698" s="20"/>
      <c r="E698" s="57"/>
      <c r="F698" s="57"/>
      <c r="G698" s="57"/>
      <c r="H698" s="58"/>
      <c r="I698" s="58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</row>
    <row r="699" ht="18" spans="1:20">
      <c r="A699" s="4"/>
      <c r="B699" s="4"/>
      <c r="C699" s="20"/>
      <c r="D699" s="20"/>
      <c r="E699" s="57"/>
      <c r="F699" s="57"/>
      <c r="G699" s="57"/>
      <c r="H699" s="58"/>
      <c r="I699" s="58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</row>
    <row r="700" ht="18" spans="1:20">
      <c r="A700" s="4"/>
      <c r="B700" s="4"/>
      <c r="C700" s="20"/>
      <c r="D700" s="20"/>
      <c r="E700" s="57"/>
      <c r="F700" s="57"/>
      <c r="G700" s="57"/>
      <c r="H700" s="58"/>
      <c r="I700" s="58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</row>
    <row r="701" ht="18" spans="1:20">
      <c r="A701" s="4"/>
      <c r="B701" s="4"/>
      <c r="C701" s="20"/>
      <c r="D701" s="20"/>
      <c r="E701" s="57"/>
      <c r="F701" s="57"/>
      <c r="G701" s="57"/>
      <c r="H701" s="58"/>
      <c r="I701" s="58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</row>
    <row r="702" ht="18" spans="1:20">
      <c r="A702" s="4"/>
      <c r="B702" s="4"/>
      <c r="C702" s="20"/>
      <c r="D702" s="20"/>
      <c r="E702" s="57"/>
      <c r="F702" s="57"/>
      <c r="G702" s="57"/>
      <c r="H702" s="58"/>
      <c r="I702" s="58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</row>
    <row r="703" ht="18" spans="1:20">
      <c r="A703" s="4"/>
      <c r="B703" s="4"/>
      <c r="C703" s="20"/>
      <c r="D703" s="20"/>
      <c r="E703" s="57"/>
      <c r="F703" s="57"/>
      <c r="G703" s="57"/>
      <c r="H703" s="58"/>
      <c r="I703" s="58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</row>
    <row r="704" ht="18" spans="1:20">
      <c r="A704" s="4"/>
      <c r="B704" s="4"/>
      <c r="C704" s="20"/>
      <c r="D704" s="20"/>
      <c r="E704" s="57"/>
      <c r="F704" s="57"/>
      <c r="G704" s="57"/>
      <c r="H704" s="58"/>
      <c r="I704" s="58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</row>
    <row r="705" ht="18" spans="1:20">
      <c r="A705" s="4"/>
      <c r="B705" s="4"/>
      <c r="C705" s="20"/>
      <c r="D705" s="20"/>
      <c r="E705" s="57"/>
      <c r="F705" s="57"/>
      <c r="G705" s="57"/>
      <c r="H705" s="58"/>
      <c r="I705" s="58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</row>
    <row r="706" ht="18" spans="1:20">
      <c r="A706" s="4"/>
      <c r="B706" s="4"/>
      <c r="C706" s="20"/>
      <c r="D706" s="20"/>
      <c r="E706" s="57"/>
      <c r="F706" s="57"/>
      <c r="G706" s="57"/>
      <c r="H706" s="58"/>
      <c r="I706" s="58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</row>
    <row r="707" ht="18" spans="1:20">
      <c r="A707" s="4"/>
      <c r="B707" s="4"/>
      <c r="C707" s="20"/>
      <c r="D707" s="20"/>
      <c r="E707" s="57"/>
      <c r="F707" s="57"/>
      <c r="G707" s="57"/>
      <c r="H707" s="58"/>
      <c r="I707" s="58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</row>
    <row r="708" ht="18" spans="1:20">
      <c r="A708" s="4"/>
      <c r="B708" s="4"/>
      <c r="C708" s="20"/>
      <c r="D708" s="20"/>
      <c r="E708" s="57"/>
      <c r="F708" s="57"/>
      <c r="G708" s="57"/>
      <c r="H708" s="58"/>
      <c r="I708" s="58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</row>
    <row r="709" ht="18" spans="1:20">
      <c r="A709" s="4"/>
      <c r="B709" s="4"/>
      <c r="C709" s="20"/>
      <c r="D709" s="20"/>
      <c r="E709" s="57"/>
      <c r="F709" s="57"/>
      <c r="G709" s="57"/>
      <c r="H709" s="58"/>
      <c r="I709" s="58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</row>
    <row r="710" ht="18" spans="1:20">
      <c r="A710" s="4"/>
      <c r="B710" s="4"/>
      <c r="C710" s="20"/>
      <c r="D710" s="20"/>
      <c r="E710" s="57"/>
      <c r="F710" s="57"/>
      <c r="G710" s="57"/>
      <c r="H710" s="58"/>
      <c r="I710" s="58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</row>
    <row r="711" ht="18" spans="1:20">
      <c r="A711" s="4"/>
      <c r="B711" s="4"/>
      <c r="C711" s="20"/>
      <c r="D711" s="20"/>
      <c r="E711" s="57"/>
      <c r="F711" s="57"/>
      <c r="G711" s="57"/>
      <c r="H711" s="58"/>
      <c r="I711" s="58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</row>
    <row r="712" ht="18" spans="1:20">
      <c r="A712" s="4"/>
      <c r="B712" s="4"/>
      <c r="C712" s="20"/>
      <c r="D712" s="20"/>
      <c r="E712" s="57"/>
      <c r="F712" s="57"/>
      <c r="G712" s="57"/>
      <c r="H712" s="58"/>
      <c r="I712" s="58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</row>
    <row r="713" ht="18" spans="1:20">
      <c r="A713" s="4"/>
      <c r="B713" s="4"/>
      <c r="C713" s="20"/>
      <c r="D713" s="20"/>
      <c r="E713" s="57"/>
      <c r="F713" s="57"/>
      <c r="G713" s="57"/>
      <c r="H713" s="58"/>
      <c r="I713" s="58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</row>
    <row r="714" ht="18" spans="1:20">
      <c r="A714" s="4"/>
      <c r="B714" s="4"/>
      <c r="C714" s="20"/>
      <c r="D714" s="20"/>
      <c r="E714" s="57"/>
      <c r="F714" s="57"/>
      <c r="G714" s="57"/>
      <c r="H714" s="58"/>
      <c r="I714" s="58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</row>
    <row r="715" ht="18" spans="1:20">
      <c r="A715" s="4"/>
      <c r="B715" s="4"/>
      <c r="C715" s="20"/>
      <c r="D715" s="20"/>
      <c r="E715" s="57"/>
      <c r="F715" s="57"/>
      <c r="G715" s="57"/>
      <c r="H715" s="58"/>
      <c r="I715" s="58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</row>
    <row r="716" ht="18" spans="1:20">
      <c r="A716" s="4"/>
      <c r="B716" s="4"/>
      <c r="C716" s="20"/>
      <c r="D716" s="20"/>
      <c r="E716" s="57"/>
      <c r="F716" s="57"/>
      <c r="G716" s="57"/>
      <c r="H716" s="58"/>
      <c r="I716" s="58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</row>
    <row r="717" ht="18" spans="1:20">
      <c r="A717" s="4"/>
      <c r="B717" s="4"/>
      <c r="C717" s="20"/>
      <c r="D717" s="20"/>
      <c r="E717" s="57"/>
      <c r="F717" s="57"/>
      <c r="G717" s="57"/>
      <c r="H717" s="58"/>
      <c r="I717" s="58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</row>
    <row r="718" ht="18" spans="1:20">
      <c r="A718" s="4"/>
      <c r="B718" s="4"/>
      <c r="C718" s="20"/>
      <c r="D718" s="20"/>
      <c r="E718" s="57"/>
      <c r="F718" s="57"/>
      <c r="G718" s="57"/>
      <c r="H718" s="58"/>
      <c r="I718" s="58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</row>
    <row r="719" ht="18" spans="1:20">
      <c r="A719" s="4"/>
      <c r="B719" s="4"/>
      <c r="C719" s="20"/>
      <c r="D719" s="20"/>
      <c r="E719" s="57"/>
      <c r="F719" s="57"/>
      <c r="G719" s="57"/>
      <c r="H719" s="58"/>
      <c r="I719" s="58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</row>
    <row r="720" ht="18" spans="1:20">
      <c r="A720" s="4"/>
      <c r="B720" s="4"/>
      <c r="C720" s="20"/>
      <c r="D720" s="20"/>
      <c r="E720" s="57"/>
      <c r="F720" s="57"/>
      <c r="G720" s="57"/>
      <c r="H720" s="58"/>
      <c r="I720" s="58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</row>
    <row r="721" ht="18" spans="1:20">
      <c r="A721" s="4"/>
      <c r="B721" s="4"/>
      <c r="C721" s="20"/>
      <c r="D721" s="20"/>
      <c r="E721" s="57"/>
      <c r="F721" s="57"/>
      <c r="G721" s="57"/>
      <c r="H721" s="58"/>
      <c r="I721" s="58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</row>
    <row r="722" ht="18" spans="1:20">
      <c r="A722" s="4"/>
      <c r="B722" s="4"/>
      <c r="C722" s="20"/>
      <c r="D722" s="20"/>
      <c r="E722" s="57"/>
      <c r="F722" s="57"/>
      <c r="G722" s="57"/>
      <c r="H722" s="58"/>
      <c r="I722" s="58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</row>
    <row r="723" ht="18" spans="1:20">
      <c r="A723" s="4"/>
      <c r="B723" s="4"/>
      <c r="C723" s="20"/>
      <c r="D723" s="20"/>
      <c r="E723" s="57"/>
      <c r="F723" s="57"/>
      <c r="G723" s="57"/>
      <c r="H723" s="58"/>
      <c r="I723" s="58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</row>
    <row r="724" ht="18" spans="1:20">
      <c r="A724" s="4"/>
      <c r="B724" s="4"/>
      <c r="C724" s="20"/>
      <c r="D724" s="20"/>
      <c r="E724" s="57"/>
      <c r="F724" s="57"/>
      <c r="G724" s="57"/>
      <c r="H724" s="58"/>
      <c r="I724" s="58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</row>
    <row r="725" ht="18" spans="1:20">
      <c r="A725" s="4"/>
      <c r="B725" s="4"/>
      <c r="C725" s="20"/>
      <c r="D725" s="20"/>
      <c r="E725" s="57"/>
      <c r="F725" s="57"/>
      <c r="G725" s="57"/>
      <c r="H725" s="58"/>
      <c r="I725" s="58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</row>
    <row r="726" ht="18" spans="1:20">
      <c r="A726" s="4"/>
      <c r="B726" s="4"/>
      <c r="C726" s="20"/>
      <c r="D726" s="20"/>
      <c r="E726" s="57"/>
      <c r="F726" s="57"/>
      <c r="G726" s="57"/>
      <c r="H726" s="58"/>
      <c r="I726" s="58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</row>
    <row r="727" ht="18" spans="1:20">
      <c r="A727" s="4"/>
      <c r="B727" s="4"/>
      <c r="C727" s="20"/>
      <c r="D727" s="20"/>
      <c r="E727" s="57"/>
      <c r="F727" s="57"/>
      <c r="G727" s="57"/>
      <c r="H727" s="58"/>
      <c r="I727" s="58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</row>
    <row r="728" ht="18" spans="1:20">
      <c r="A728" s="4"/>
      <c r="B728" s="4"/>
      <c r="C728" s="20"/>
      <c r="D728" s="20"/>
      <c r="E728" s="57"/>
      <c r="F728" s="57"/>
      <c r="G728" s="57"/>
      <c r="H728" s="58"/>
      <c r="I728" s="58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</row>
    <row r="729" ht="18" spans="1:20">
      <c r="A729" s="4"/>
      <c r="B729" s="4"/>
      <c r="C729" s="20"/>
      <c r="D729" s="20"/>
      <c r="E729" s="57"/>
      <c r="F729" s="57"/>
      <c r="G729" s="57"/>
      <c r="H729" s="58"/>
      <c r="I729" s="58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</row>
    <row r="730" ht="18" spans="1:20">
      <c r="A730" s="4"/>
      <c r="B730" s="4"/>
      <c r="C730" s="20"/>
      <c r="D730" s="20"/>
      <c r="E730" s="57"/>
      <c r="F730" s="57"/>
      <c r="G730" s="57"/>
      <c r="H730" s="58"/>
      <c r="I730" s="58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</row>
    <row r="731" ht="18" spans="1:20">
      <c r="A731" s="4"/>
      <c r="B731" s="4"/>
      <c r="C731" s="20"/>
      <c r="D731" s="20"/>
      <c r="E731" s="57"/>
      <c r="F731" s="57"/>
      <c r="G731" s="57"/>
      <c r="H731" s="58"/>
      <c r="I731" s="58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</row>
    <row r="732" ht="18" spans="1:20">
      <c r="A732" s="4"/>
      <c r="B732" s="4"/>
      <c r="C732" s="20"/>
      <c r="D732" s="20"/>
      <c r="E732" s="57"/>
      <c r="F732" s="57"/>
      <c r="G732" s="57"/>
      <c r="H732" s="58"/>
      <c r="I732" s="58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</row>
    <row r="733" ht="18" spans="1:20">
      <c r="A733" s="4"/>
      <c r="B733" s="4"/>
      <c r="C733" s="20"/>
      <c r="D733" s="20"/>
      <c r="E733" s="57"/>
      <c r="F733" s="57"/>
      <c r="G733" s="57"/>
      <c r="H733" s="58"/>
      <c r="I733" s="58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</row>
    <row r="734" ht="18" spans="1:20">
      <c r="A734" s="4"/>
      <c r="B734" s="4"/>
      <c r="C734" s="20"/>
      <c r="D734" s="20"/>
      <c r="E734" s="57"/>
      <c r="F734" s="57"/>
      <c r="G734" s="57"/>
      <c r="H734" s="58"/>
      <c r="I734" s="58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</row>
    <row r="735" ht="18" spans="1:20">
      <c r="A735" s="4"/>
      <c r="B735" s="4"/>
      <c r="C735" s="20"/>
      <c r="D735" s="20"/>
      <c r="E735" s="57"/>
      <c r="F735" s="57"/>
      <c r="G735" s="57"/>
      <c r="H735" s="58"/>
      <c r="I735" s="58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</row>
    <row r="736" ht="18" spans="1:20">
      <c r="A736" s="4"/>
      <c r="B736" s="4"/>
      <c r="C736" s="20"/>
      <c r="D736" s="20"/>
      <c r="E736" s="57"/>
      <c r="F736" s="57"/>
      <c r="G736" s="57"/>
      <c r="H736" s="58"/>
      <c r="I736" s="58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</row>
    <row r="737" ht="18" spans="1:20">
      <c r="A737" s="4"/>
      <c r="B737" s="4"/>
      <c r="C737" s="20"/>
      <c r="D737" s="20"/>
      <c r="E737" s="57"/>
      <c r="F737" s="57"/>
      <c r="G737" s="57"/>
      <c r="H737" s="58"/>
      <c r="I737" s="58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</row>
    <row r="738" ht="18" spans="1:20">
      <c r="A738" s="4"/>
      <c r="B738" s="4"/>
      <c r="C738" s="20"/>
      <c r="D738" s="20"/>
      <c r="E738" s="57"/>
      <c r="F738" s="57"/>
      <c r="G738" s="57"/>
      <c r="H738" s="58"/>
      <c r="I738" s="58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</row>
    <row r="739" ht="18" spans="1:20">
      <c r="A739" s="4"/>
      <c r="B739" s="4"/>
      <c r="C739" s="20"/>
      <c r="D739" s="20"/>
      <c r="E739" s="57"/>
      <c r="F739" s="57"/>
      <c r="G739" s="57"/>
      <c r="H739" s="58"/>
      <c r="I739" s="58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</row>
    <row r="740" ht="18" spans="1:20">
      <c r="A740" s="4"/>
      <c r="B740" s="4"/>
      <c r="C740" s="20"/>
      <c r="D740" s="20"/>
      <c r="E740" s="57"/>
      <c r="F740" s="57"/>
      <c r="G740" s="57"/>
      <c r="H740" s="58"/>
      <c r="I740" s="58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</row>
    <row r="741" ht="18" spans="1:20">
      <c r="A741" s="4"/>
      <c r="B741" s="4"/>
      <c r="C741" s="20"/>
      <c r="D741" s="20"/>
      <c r="E741" s="57"/>
      <c r="F741" s="57"/>
      <c r="G741" s="57"/>
      <c r="H741" s="58"/>
      <c r="I741" s="58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</row>
    <row r="742" ht="18" spans="1:20">
      <c r="A742" s="4"/>
      <c r="B742" s="4"/>
      <c r="C742" s="20"/>
      <c r="D742" s="20"/>
      <c r="E742" s="57"/>
      <c r="F742" s="57"/>
      <c r="G742" s="57"/>
      <c r="H742" s="58"/>
      <c r="I742" s="58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</row>
    <row r="743" ht="18" spans="1:20">
      <c r="A743" s="4"/>
      <c r="B743" s="4"/>
      <c r="C743" s="20"/>
      <c r="D743" s="20"/>
      <c r="E743" s="57"/>
      <c r="F743" s="57"/>
      <c r="G743" s="57"/>
      <c r="H743" s="58"/>
      <c r="I743" s="58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</row>
    <row r="744" ht="18" spans="1:20">
      <c r="A744" s="4"/>
      <c r="B744" s="4"/>
      <c r="C744" s="20"/>
      <c r="D744" s="20"/>
      <c r="E744" s="57"/>
      <c r="F744" s="57"/>
      <c r="G744" s="57"/>
      <c r="H744" s="58"/>
      <c r="I744" s="58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</row>
    <row r="745" ht="18" spans="1:20">
      <c r="A745" s="4"/>
      <c r="B745" s="4"/>
      <c r="C745" s="20"/>
      <c r="D745" s="20"/>
      <c r="E745" s="57"/>
      <c r="F745" s="57"/>
      <c r="G745" s="57"/>
      <c r="H745" s="58"/>
      <c r="I745" s="58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</row>
    <row r="746" ht="18" spans="1:20">
      <c r="A746" s="4"/>
      <c r="B746" s="4"/>
      <c r="C746" s="20"/>
      <c r="D746" s="20"/>
      <c r="E746" s="57"/>
      <c r="F746" s="57"/>
      <c r="G746" s="57"/>
      <c r="H746" s="58"/>
      <c r="I746" s="58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</row>
    <row r="747" ht="18" spans="1:20">
      <c r="A747" s="4"/>
      <c r="B747" s="4"/>
      <c r="C747" s="20"/>
      <c r="D747" s="20"/>
      <c r="E747" s="57"/>
      <c r="F747" s="57"/>
      <c r="G747" s="57"/>
      <c r="H747" s="58"/>
      <c r="I747" s="58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</row>
    <row r="748" ht="18" spans="1:20">
      <c r="A748" s="4"/>
      <c r="B748" s="4"/>
      <c r="C748" s="20"/>
      <c r="D748" s="20"/>
      <c r="E748" s="57"/>
      <c r="F748" s="57"/>
      <c r="G748" s="57"/>
      <c r="H748" s="58"/>
      <c r="I748" s="58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</row>
    <row r="749" ht="18" spans="1:20">
      <c r="A749" s="4"/>
      <c r="B749" s="4"/>
      <c r="C749" s="20"/>
      <c r="D749" s="20"/>
      <c r="E749" s="57"/>
      <c r="F749" s="57"/>
      <c r="G749" s="57"/>
      <c r="H749" s="58"/>
      <c r="I749" s="58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</row>
    <row r="750" ht="18" spans="1:20">
      <c r="A750" s="4"/>
      <c r="B750" s="4"/>
      <c r="C750" s="20"/>
      <c r="D750" s="20"/>
      <c r="E750" s="57"/>
      <c r="F750" s="57"/>
      <c r="G750" s="57"/>
      <c r="H750" s="58"/>
      <c r="I750" s="58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</row>
    <row r="751" ht="18" spans="1:20">
      <c r="A751" s="4"/>
      <c r="B751" s="4"/>
      <c r="C751" s="20"/>
      <c r="D751" s="20"/>
      <c r="E751" s="57"/>
      <c r="F751" s="57"/>
      <c r="G751" s="57"/>
      <c r="H751" s="58"/>
      <c r="I751" s="58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</row>
    <row r="752" ht="18" spans="1:20">
      <c r="A752" s="4"/>
      <c r="B752" s="4"/>
      <c r="C752" s="20"/>
      <c r="D752" s="20"/>
      <c r="E752" s="57"/>
      <c r="F752" s="57"/>
      <c r="G752" s="57"/>
      <c r="H752" s="58"/>
      <c r="I752" s="58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</row>
    <row r="753" ht="18" spans="1:20">
      <c r="A753" s="4"/>
      <c r="B753" s="4"/>
      <c r="C753" s="20"/>
      <c r="D753" s="20"/>
      <c r="E753" s="57"/>
      <c r="F753" s="57"/>
      <c r="G753" s="57"/>
      <c r="H753" s="58"/>
      <c r="I753" s="58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</row>
    <row r="754" ht="18" spans="1:20">
      <c r="A754" s="4"/>
      <c r="B754" s="4"/>
      <c r="C754" s="20"/>
      <c r="D754" s="20"/>
      <c r="E754" s="57"/>
      <c r="F754" s="57"/>
      <c r="G754" s="57"/>
      <c r="H754" s="58"/>
      <c r="I754" s="58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</row>
    <row r="755" ht="18" spans="1:20">
      <c r="A755" s="4"/>
      <c r="B755" s="4"/>
      <c r="C755" s="20"/>
      <c r="D755" s="20"/>
      <c r="E755" s="57"/>
      <c r="F755" s="57"/>
      <c r="G755" s="57"/>
      <c r="H755" s="58"/>
      <c r="I755" s="58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</row>
    <row r="756" ht="18" spans="1:20">
      <c r="A756" s="4"/>
      <c r="B756" s="4"/>
      <c r="C756" s="20"/>
      <c r="D756" s="20"/>
      <c r="E756" s="57"/>
      <c r="F756" s="57"/>
      <c r="G756" s="57"/>
      <c r="H756" s="58"/>
      <c r="I756" s="58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</row>
    <row r="757" ht="18" spans="1:20">
      <c r="A757" s="4"/>
      <c r="B757" s="4"/>
      <c r="C757" s="20"/>
      <c r="D757" s="20"/>
      <c r="E757" s="57"/>
      <c r="F757" s="57"/>
      <c r="G757" s="57"/>
      <c r="H757" s="58"/>
      <c r="I757" s="58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</row>
    <row r="758" ht="18" spans="1:20">
      <c r="A758" s="4"/>
      <c r="B758" s="4"/>
      <c r="C758" s="20"/>
      <c r="D758" s="20"/>
      <c r="E758" s="57"/>
      <c r="F758" s="57"/>
      <c r="G758" s="57"/>
      <c r="H758" s="58"/>
      <c r="I758" s="58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</row>
    <row r="759" ht="18" spans="1:20">
      <c r="A759" s="4"/>
      <c r="B759" s="4"/>
      <c r="C759" s="20"/>
      <c r="D759" s="20"/>
      <c r="E759" s="57"/>
      <c r="F759" s="57"/>
      <c r="G759" s="57"/>
      <c r="H759" s="58"/>
      <c r="I759" s="58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</row>
    <row r="760" ht="18" spans="1:20">
      <c r="A760" s="4"/>
      <c r="B760" s="4"/>
      <c r="C760" s="20"/>
      <c r="D760" s="20"/>
      <c r="E760" s="57"/>
      <c r="F760" s="57"/>
      <c r="G760" s="57"/>
      <c r="H760" s="58"/>
      <c r="I760" s="58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</row>
    <row r="761" ht="18" spans="1:20">
      <c r="A761" s="4"/>
      <c r="B761" s="4"/>
      <c r="C761" s="20"/>
      <c r="D761" s="20"/>
      <c r="E761" s="57"/>
      <c r="F761" s="57"/>
      <c r="G761" s="57"/>
      <c r="H761" s="58"/>
      <c r="I761" s="58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</row>
    <row r="762" ht="18" spans="1:20">
      <c r="A762" s="4"/>
      <c r="B762" s="4"/>
      <c r="C762" s="20"/>
      <c r="D762" s="20"/>
      <c r="E762" s="57"/>
      <c r="F762" s="57"/>
      <c r="G762" s="57"/>
      <c r="H762" s="58"/>
      <c r="I762" s="58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</row>
    <row r="763" ht="18" spans="1:20">
      <c r="A763" s="4"/>
      <c r="B763" s="4"/>
      <c r="C763" s="20"/>
      <c r="D763" s="20"/>
      <c r="E763" s="57"/>
      <c r="F763" s="57"/>
      <c r="G763" s="57"/>
      <c r="H763" s="58"/>
      <c r="I763" s="58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</row>
    <row r="764" ht="18" spans="1:20">
      <c r="A764" s="4"/>
      <c r="B764" s="4"/>
      <c r="C764" s="20"/>
      <c r="D764" s="20"/>
      <c r="E764" s="57"/>
      <c r="F764" s="57"/>
      <c r="G764" s="57"/>
      <c r="H764" s="58"/>
      <c r="I764" s="58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</row>
    <row r="765" ht="18" spans="1:20">
      <c r="A765" s="4"/>
      <c r="B765" s="4"/>
      <c r="C765" s="20"/>
      <c r="D765" s="20"/>
      <c r="E765" s="57"/>
      <c r="F765" s="57"/>
      <c r="G765" s="57"/>
      <c r="H765" s="58"/>
      <c r="I765" s="58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</row>
    <row r="766" ht="18" spans="1:20">
      <c r="A766" s="4"/>
      <c r="B766" s="4"/>
      <c r="C766" s="20"/>
      <c r="D766" s="20"/>
      <c r="E766" s="57"/>
      <c r="F766" s="57"/>
      <c r="G766" s="57"/>
      <c r="H766" s="58"/>
      <c r="I766" s="58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</row>
    <row r="767" ht="18" spans="1:20">
      <c r="A767" s="4"/>
      <c r="B767" s="4"/>
      <c r="C767" s="20"/>
      <c r="D767" s="20"/>
      <c r="E767" s="57"/>
      <c r="F767" s="57"/>
      <c r="G767" s="57"/>
      <c r="H767" s="58"/>
      <c r="I767" s="58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</row>
    <row r="768" ht="18" spans="1:20">
      <c r="A768" s="4"/>
      <c r="B768" s="4"/>
      <c r="C768" s="20"/>
      <c r="D768" s="20"/>
      <c r="E768" s="57"/>
      <c r="F768" s="57"/>
      <c r="G768" s="57"/>
      <c r="H768" s="58"/>
      <c r="I768" s="58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</row>
    <row r="769" ht="18" spans="1:20">
      <c r="A769" s="4"/>
      <c r="B769" s="4"/>
      <c r="C769" s="20"/>
      <c r="D769" s="20"/>
      <c r="E769" s="57"/>
      <c r="F769" s="57"/>
      <c r="G769" s="57"/>
      <c r="H769" s="58"/>
      <c r="I769" s="58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</row>
    <row r="770" ht="18" spans="1:20">
      <c r="A770" s="4"/>
      <c r="B770" s="4"/>
      <c r="C770" s="20"/>
      <c r="D770" s="20"/>
      <c r="E770" s="57"/>
      <c r="F770" s="57"/>
      <c r="G770" s="57"/>
      <c r="H770" s="58"/>
      <c r="I770" s="58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</row>
    <row r="771" ht="18" spans="1:20">
      <c r="A771" s="4"/>
      <c r="B771" s="4"/>
      <c r="C771" s="20"/>
      <c r="D771" s="20"/>
      <c r="E771" s="57"/>
      <c r="F771" s="57"/>
      <c r="G771" s="57"/>
      <c r="H771" s="58"/>
      <c r="I771" s="58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</row>
    <row r="772" ht="18" spans="1:20">
      <c r="A772" s="4"/>
      <c r="B772" s="4"/>
      <c r="C772" s="20"/>
      <c r="D772" s="20"/>
      <c r="E772" s="57"/>
      <c r="F772" s="57"/>
      <c r="G772" s="57"/>
      <c r="H772" s="58"/>
      <c r="I772" s="58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</row>
    <row r="773" ht="18" spans="1:20">
      <c r="A773" s="4"/>
      <c r="B773" s="4"/>
      <c r="C773" s="20"/>
      <c r="D773" s="20"/>
      <c r="E773" s="57"/>
      <c r="F773" s="57"/>
      <c r="G773" s="57"/>
      <c r="H773" s="58"/>
      <c r="I773" s="58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</row>
    <row r="774" ht="18" spans="1:20">
      <c r="A774" s="4"/>
      <c r="B774" s="4"/>
      <c r="C774" s="20"/>
      <c r="D774" s="20"/>
      <c r="E774" s="57"/>
      <c r="F774" s="57"/>
      <c r="G774" s="57"/>
      <c r="H774" s="58"/>
      <c r="I774" s="58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</row>
    <row r="775" ht="18" spans="1:20">
      <c r="A775" s="4"/>
      <c r="B775" s="4"/>
      <c r="C775" s="20"/>
      <c r="D775" s="20"/>
      <c r="E775" s="57"/>
      <c r="F775" s="57"/>
      <c r="G775" s="57"/>
      <c r="H775" s="58"/>
      <c r="I775" s="58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</row>
    <row r="776" ht="18" spans="1:20">
      <c r="A776" s="4"/>
      <c r="B776" s="4"/>
      <c r="C776" s="20"/>
      <c r="D776" s="20"/>
      <c r="E776" s="57"/>
      <c r="F776" s="57"/>
      <c r="G776" s="57"/>
      <c r="H776" s="58"/>
      <c r="I776" s="58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</row>
    <row r="777" ht="18" spans="1:20">
      <c r="A777" s="4"/>
      <c r="B777" s="4"/>
      <c r="C777" s="20"/>
      <c r="D777" s="20"/>
      <c r="E777" s="57"/>
      <c r="F777" s="57"/>
      <c r="G777" s="57"/>
      <c r="H777" s="58"/>
      <c r="I777" s="58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</row>
    <row r="778" ht="18" spans="1:20">
      <c r="A778" s="4"/>
      <c r="B778" s="4"/>
      <c r="C778" s="20"/>
      <c r="D778" s="20"/>
      <c r="E778" s="57"/>
      <c r="F778" s="57"/>
      <c r="G778" s="57"/>
      <c r="H778" s="58"/>
      <c r="I778" s="58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</row>
    <row r="779" ht="18" spans="1:20">
      <c r="A779" s="4"/>
      <c r="B779" s="4"/>
      <c r="C779" s="20"/>
      <c r="D779" s="20"/>
      <c r="E779" s="57"/>
      <c r="F779" s="57"/>
      <c r="G779" s="57"/>
      <c r="H779" s="58"/>
      <c r="I779" s="58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</row>
    <row r="780" ht="18" spans="1:20">
      <c r="A780" s="4"/>
      <c r="B780" s="4"/>
      <c r="C780" s="20"/>
      <c r="D780" s="20"/>
      <c r="E780" s="57"/>
      <c r="F780" s="57"/>
      <c r="G780" s="57"/>
      <c r="H780" s="58"/>
      <c r="I780" s="58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</row>
    <row r="781" ht="18" spans="1:20">
      <c r="A781" s="4"/>
      <c r="B781" s="4"/>
      <c r="C781" s="20"/>
      <c r="D781" s="20"/>
      <c r="E781" s="57"/>
      <c r="F781" s="57"/>
      <c r="G781" s="57"/>
      <c r="H781" s="58"/>
      <c r="I781" s="58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</row>
    <row r="782" ht="18" spans="1:20">
      <c r="A782" s="4"/>
      <c r="B782" s="4"/>
      <c r="C782" s="20"/>
      <c r="D782" s="20"/>
      <c r="E782" s="57"/>
      <c r="F782" s="57"/>
      <c r="G782" s="57"/>
      <c r="H782" s="58"/>
      <c r="I782" s="58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</row>
    <row r="783" ht="18" spans="1:20">
      <c r="A783" s="4"/>
      <c r="B783" s="4"/>
      <c r="C783" s="20"/>
      <c r="D783" s="20"/>
      <c r="E783" s="57"/>
      <c r="F783" s="57"/>
      <c r="G783" s="57"/>
      <c r="H783" s="58"/>
      <c r="I783" s="58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</row>
    <row r="784" ht="18" spans="1:20">
      <c r="A784" s="4"/>
      <c r="B784" s="4"/>
      <c r="C784" s="20"/>
      <c r="D784" s="20"/>
      <c r="E784" s="57"/>
      <c r="F784" s="57"/>
      <c r="G784" s="57"/>
      <c r="H784" s="58"/>
      <c r="I784" s="58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</row>
    <row r="785" ht="18" spans="1:20">
      <c r="A785" s="4"/>
      <c r="B785" s="4"/>
      <c r="C785" s="20"/>
      <c r="D785" s="20"/>
      <c r="E785" s="57"/>
      <c r="F785" s="57"/>
      <c r="G785" s="57"/>
      <c r="H785" s="58"/>
      <c r="I785" s="58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</row>
    <row r="786" ht="18" spans="1:20">
      <c r="A786" s="4"/>
      <c r="B786" s="4"/>
      <c r="C786" s="20"/>
      <c r="D786" s="20"/>
      <c r="E786" s="57"/>
      <c r="F786" s="57"/>
      <c r="G786" s="57"/>
      <c r="H786" s="58"/>
      <c r="I786" s="58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</row>
    <row r="787" ht="18" spans="1:20">
      <c r="A787" s="4"/>
      <c r="B787" s="4"/>
      <c r="C787" s="20"/>
      <c r="D787" s="20"/>
      <c r="E787" s="57"/>
      <c r="F787" s="57"/>
      <c r="G787" s="57"/>
      <c r="H787" s="58"/>
      <c r="I787" s="58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</row>
    <row r="788" ht="18" spans="1:20">
      <c r="A788" s="4"/>
      <c r="B788" s="4"/>
      <c r="C788" s="20"/>
      <c r="D788" s="20"/>
      <c r="E788" s="57"/>
      <c r="F788" s="57"/>
      <c r="G788" s="57"/>
      <c r="H788" s="58"/>
      <c r="I788" s="58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</row>
    <row r="789" ht="18" spans="1:20">
      <c r="A789" s="4"/>
      <c r="B789" s="4"/>
      <c r="C789" s="20"/>
      <c r="D789" s="20"/>
      <c r="E789" s="57"/>
      <c r="F789" s="57"/>
      <c r="G789" s="57"/>
      <c r="H789" s="58"/>
      <c r="I789" s="58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</row>
    <row r="790" ht="18" spans="1:20">
      <c r="A790" s="4"/>
      <c r="B790" s="4"/>
      <c r="C790" s="20"/>
      <c r="D790" s="20"/>
      <c r="E790" s="57"/>
      <c r="F790" s="57"/>
      <c r="G790" s="57"/>
      <c r="H790" s="58"/>
      <c r="I790" s="58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</row>
    <row r="791" ht="18" spans="1:20">
      <c r="A791" s="4"/>
      <c r="B791" s="4"/>
      <c r="C791" s="20"/>
      <c r="D791" s="20"/>
      <c r="E791" s="57"/>
      <c r="F791" s="57"/>
      <c r="G791" s="57"/>
      <c r="H791" s="58"/>
      <c r="I791" s="58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</row>
    <row r="792" ht="18" spans="1:20">
      <c r="A792" s="4"/>
      <c r="B792" s="4"/>
      <c r="C792" s="20"/>
      <c r="D792" s="20"/>
      <c r="E792" s="57"/>
      <c r="F792" s="57"/>
      <c r="G792" s="57"/>
      <c r="H792" s="58"/>
      <c r="I792" s="58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</row>
    <row r="793" ht="18" spans="1:20">
      <c r="A793" s="4"/>
      <c r="B793" s="4"/>
      <c r="C793" s="20"/>
      <c r="D793" s="20"/>
      <c r="E793" s="57"/>
      <c r="F793" s="57"/>
      <c r="G793" s="57"/>
      <c r="H793" s="58"/>
      <c r="I793" s="58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</row>
    <row r="794" ht="18" spans="1:20">
      <c r="A794" s="4"/>
      <c r="B794" s="4"/>
      <c r="C794" s="20"/>
      <c r="D794" s="20"/>
      <c r="E794" s="57"/>
      <c r="F794" s="57"/>
      <c r="G794" s="57"/>
      <c r="H794" s="58"/>
      <c r="I794" s="58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</row>
    <row r="795" ht="18" spans="1:20">
      <c r="A795" s="4"/>
      <c r="B795" s="4"/>
      <c r="C795" s="20"/>
      <c r="D795" s="20"/>
      <c r="E795" s="57"/>
      <c r="F795" s="57"/>
      <c r="G795" s="57"/>
      <c r="H795" s="58"/>
      <c r="I795" s="58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</row>
    <row r="796" ht="18" spans="1:20">
      <c r="A796" s="4"/>
      <c r="B796" s="4"/>
      <c r="C796" s="20"/>
      <c r="D796" s="20"/>
      <c r="E796" s="57"/>
      <c r="F796" s="57"/>
      <c r="G796" s="57"/>
      <c r="H796" s="58"/>
      <c r="I796" s="58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</row>
    <row r="797" ht="18" spans="1:20">
      <c r="A797" s="4"/>
      <c r="B797" s="4"/>
      <c r="C797" s="20"/>
      <c r="D797" s="20"/>
      <c r="E797" s="57"/>
      <c r="F797" s="57"/>
      <c r="G797" s="57"/>
      <c r="H797" s="58"/>
      <c r="I797" s="58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</row>
    <row r="798" ht="18" spans="1:20">
      <c r="A798" s="4"/>
      <c r="B798" s="4"/>
      <c r="C798" s="20"/>
      <c r="D798" s="20"/>
      <c r="E798" s="57"/>
      <c r="F798" s="57"/>
      <c r="G798" s="57"/>
      <c r="H798" s="58"/>
      <c r="I798" s="58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</row>
    <row r="799" ht="18" spans="1:20">
      <c r="A799" s="4"/>
      <c r="B799" s="4"/>
      <c r="C799" s="20"/>
      <c r="D799" s="20"/>
      <c r="E799" s="57"/>
      <c r="F799" s="57"/>
      <c r="G799" s="57"/>
      <c r="H799" s="58"/>
      <c r="I799" s="58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</row>
    <row r="800" ht="18" spans="1:20">
      <c r="A800" s="4"/>
      <c r="B800" s="4"/>
      <c r="C800" s="20"/>
      <c r="D800" s="20"/>
      <c r="E800" s="57"/>
      <c r="F800" s="57"/>
      <c r="G800" s="57"/>
      <c r="H800" s="58"/>
      <c r="I800" s="58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</row>
    <row r="801" ht="18" spans="1:20">
      <c r="A801" s="4"/>
      <c r="B801" s="4"/>
      <c r="C801" s="20"/>
      <c r="D801" s="20"/>
      <c r="E801" s="57"/>
      <c r="F801" s="57"/>
      <c r="G801" s="57"/>
      <c r="H801" s="58"/>
      <c r="I801" s="58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</row>
    <row r="802" ht="18" spans="1:20">
      <c r="A802" s="4"/>
      <c r="B802" s="4"/>
      <c r="C802" s="20"/>
      <c r="D802" s="20"/>
      <c r="E802" s="57"/>
      <c r="F802" s="57"/>
      <c r="G802" s="57"/>
      <c r="H802" s="58"/>
      <c r="I802" s="58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</row>
    <row r="803" ht="18" spans="1:20">
      <c r="A803" s="4"/>
      <c r="B803" s="4"/>
      <c r="C803" s="20"/>
      <c r="D803" s="20"/>
      <c r="E803" s="57"/>
      <c r="F803" s="57"/>
      <c r="G803" s="57"/>
      <c r="H803" s="58"/>
      <c r="I803" s="58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</row>
    <row r="804" ht="18" spans="1:20">
      <c r="A804" s="4"/>
      <c r="B804" s="4"/>
      <c r="C804" s="20"/>
      <c r="D804" s="20"/>
      <c r="E804" s="57"/>
      <c r="F804" s="57"/>
      <c r="G804" s="57"/>
      <c r="H804" s="58"/>
      <c r="I804" s="58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</row>
    <row r="805" ht="18" spans="1:20">
      <c r="A805" s="4"/>
      <c r="B805" s="4"/>
      <c r="C805" s="20"/>
      <c r="D805" s="20"/>
      <c r="E805" s="57"/>
      <c r="F805" s="57"/>
      <c r="G805" s="57"/>
      <c r="H805" s="58"/>
      <c r="I805" s="58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</row>
    <row r="806" ht="18" spans="1:20">
      <c r="A806" s="4"/>
      <c r="B806" s="4"/>
      <c r="C806" s="20"/>
      <c r="D806" s="20"/>
      <c r="E806" s="57"/>
      <c r="F806" s="57"/>
      <c r="G806" s="57"/>
      <c r="H806" s="58"/>
      <c r="I806" s="58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</row>
    <row r="807" ht="18" spans="1:20">
      <c r="A807" s="4"/>
      <c r="B807" s="4"/>
      <c r="C807" s="20"/>
      <c r="D807" s="20"/>
      <c r="E807" s="57"/>
      <c r="F807" s="57"/>
      <c r="G807" s="57"/>
      <c r="H807" s="58"/>
      <c r="I807" s="58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</row>
    <row r="808" ht="18" spans="1:20">
      <c r="A808" s="4"/>
      <c r="B808" s="4"/>
      <c r="C808" s="20"/>
      <c r="D808" s="20"/>
      <c r="E808" s="57"/>
      <c r="F808" s="57"/>
      <c r="G808" s="57"/>
      <c r="H808" s="58"/>
      <c r="I808" s="58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</row>
    <row r="809" ht="18" spans="1:20">
      <c r="A809" s="4"/>
      <c r="B809" s="4"/>
      <c r="C809" s="20"/>
      <c r="D809" s="20"/>
      <c r="E809" s="57"/>
      <c r="F809" s="57"/>
      <c r="G809" s="57"/>
      <c r="H809" s="58"/>
      <c r="I809" s="58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</row>
    <row r="810" ht="18" spans="1:20">
      <c r="A810" s="4"/>
      <c r="B810" s="4"/>
      <c r="C810" s="20"/>
      <c r="D810" s="20"/>
      <c r="E810" s="57"/>
      <c r="F810" s="57"/>
      <c r="G810" s="57"/>
      <c r="H810" s="58"/>
      <c r="I810" s="58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</row>
    <row r="811" ht="18" spans="1:20">
      <c r="A811" s="4"/>
      <c r="B811" s="4"/>
      <c r="C811" s="20"/>
      <c r="D811" s="20"/>
      <c r="E811" s="57"/>
      <c r="F811" s="57"/>
      <c r="G811" s="57"/>
      <c r="H811" s="58"/>
      <c r="I811" s="58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</row>
    <row r="812" ht="18" spans="1:20">
      <c r="A812" s="4"/>
      <c r="B812" s="4"/>
      <c r="C812" s="20"/>
      <c r="D812" s="20"/>
      <c r="E812" s="57"/>
      <c r="F812" s="57"/>
      <c r="G812" s="57"/>
      <c r="H812" s="58"/>
      <c r="I812" s="58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</row>
    <row r="813" ht="18" spans="1:20">
      <c r="A813" s="4"/>
      <c r="B813" s="4"/>
      <c r="C813" s="20"/>
      <c r="D813" s="20"/>
      <c r="E813" s="57"/>
      <c r="F813" s="57"/>
      <c r="G813" s="57"/>
      <c r="H813" s="58"/>
      <c r="I813" s="58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</row>
    <row r="814" ht="18" spans="1:20">
      <c r="A814" s="4"/>
      <c r="B814" s="4"/>
      <c r="C814" s="20"/>
      <c r="D814" s="20"/>
      <c r="E814" s="57"/>
      <c r="F814" s="57"/>
      <c r="G814" s="57"/>
      <c r="H814" s="58"/>
      <c r="I814" s="58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</row>
    <row r="815" ht="18" spans="1:20">
      <c r="A815" s="4"/>
      <c r="B815" s="4"/>
      <c r="C815" s="20"/>
      <c r="D815" s="20"/>
      <c r="E815" s="57"/>
      <c r="F815" s="57"/>
      <c r="G815" s="57"/>
      <c r="H815" s="58"/>
      <c r="I815" s="58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</row>
    <row r="816" ht="18" spans="1:20">
      <c r="A816" s="4"/>
      <c r="B816" s="4"/>
      <c r="C816" s="20"/>
      <c r="D816" s="20"/>
      <c r="E816" s="57"/>
      <c r="F816" s="57"/>
      <c r="G816" s="57"/>
      <c r="H816" s="58"/>
      <c r="I816" s="58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</row>
    <row r="817" ht="18" spans="1:20">
      <c r="A817" s="4"/>
      <c r="B817" s="4"/>
      <c r="C817" s="20"/>
      <c r="D817" s="20"/>
      <c r="E817" s="57"/>
      <c r="F817" s="57"/>
      <c r="G817" s="57"/>
      <c r="H817" s="58"/>
      <c r="I817" s="58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</row>
    <row r="818" ht="18" spans="1:20">
      <c r="A818" s="4"/>
      <c r="B818" s="4"/>
      <c r="C818" s="20"/>
      <c r="D818" s="20"/>
      <c r="E818" s="57"/>
      <c r="F818" s="57"/>
      <c r="G818" s="57"/>
      <c r="H818" s="58"/>
      <c r="I818" s="58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</row>
    <row r="819" ht="18" spans="1:20">
      <c r="A819" s="4"/>
      <c r="B819" s="4"/>
      <c r="C819" s="20"/>
      <c r="D819" s="20"/>
      <c r="E819" s="57"/>
      <c r="F819" s="57"/>
      <c r="G819" s="57"/>
      <c r="H819" s="58"/>
      <c r="I819" s="58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</row>
    <row r="820" ht="18" spans="1:20">
      <c r="A820" s="4"/>
      <c r="B820" s="4"/>
      <c r="C820" s="20"/>
      <c r="D820" s="20"/>
      <c r="E820" s="57"/>
      <c r="F820" s="57"/>
      <c r="G820" s="57"/>
      <c r="H820" s="58"/>
      <c r="I820" s="58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</row>
    <row r="821" ht="18" spans="1:20">
      <c r="A821" s="4"/>
      <c r="B821" s="4"/>
      <c r="C821" s="20"/>
      <c r="D821" s="20"/>
      <c r="E821" s="57"/>
      <c r="F821" s="57"/>
      <c r="G821" s="57"/>
      <c r="H821" s="58"/>
      <c r="I821" s="58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</row>
    <row r="822" ht="18" spans="1:20">
      <c r="A822" s="4"/>
      <c r="B822" s="4"/>
      <c r="C822" s="20"/>
      <c r="D822" s="20"/>
      <c r="E822" s="57"/>
      <c r="F822" s="57"/>
      <c r="G822" s="57"/>
      <c r="H822" s="58"/>
      <c r="I822" s="58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</row>
    <row r="823" ht="18" spans="1:20">
      <c r="A823" s="4"/>
      <c r="B823" s="4"/>
      <c r="C823" s="20"/>
      <c r="D823" s="20"/>
      <c r="E823" s="57"/>
      <c r="F823" s="57"/>
      <c r="G823" s="57"/>
      <c r="H823" s="58"/>
      <c r="I823" s="58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</row>
    <row r="824" ht="18" spans="1:20">
      <c r="A824" s="4"/>
      <c r="B824" s="4"/>
      <c r="C824" s="20"/>
      <c r="D824" s="20"/>
      <c r="E824" s="57"/>
      <c r="F824" s="57"/>
      <c r="G824" s="57"/>
      <c r="H824" s="58"/>
      <c r="I824" s="58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</row>
    <row r="825" ht="18" spans="1:20">
      <c r="A825" s="4"/>
      <c r="B825" s="4"/>
      <c r="C825" s="20"/>
      <c r="D825" s="20"/>
      <c r="E825" s="57"/>
      <c r="F825" s="57"/>
      <c r="G825" s="57"/>
      <c r="H825" s="58"/>
      <c r="I825" s="58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</row>
    <row r="826" ht="18" spans="1:20">
      <c r="A826" s="4"/>
      <c r="B826" s="4"/>
      <c r="C826" s="20"/>
      <c r="D826" s="20"/>
      <c r="E826" s="57"/>
      <c r="F826" s="57"/>
      <c r="G826" s="57"/>
      <c r="H826" s="58"/>
      <c r="I826" s="58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</row>
    <row r="827" ht="18" spans="1:20">
      <c r="A827" s="4"/>
      <c r="B827" s="4"/>
      <c r="C827" s="20"/>
      <c r="D827" s="20"/>
      <c r="E827" s="57"/>
      <c r="F827" s="57"/>
      <c r="G827" s="57"/>
      <c r="H827" s="58"/>
      <c r="I827" s="58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</row>
    <row r="828" ht="18" spans="1:20">
      <c r="A828" s="4"/>
      <c r="B828" s="4"/>
      <c r="C828" s="20"/>
      <c r="D828" s="20"/>
      <c r="E828" s="57"/>
      <c r="F828" s="57"/>
      <c r="G828" s="57"/>
      <c r="H828" s="58"/>
      <c r="I828" s="58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</row>
    <row r="829" ht="18" spans="1:20">
      <c r="A829" s="4"/>
      <c r="B829" s="4"/>
      <c r="C829" s="20"/>
      <c r="D829" s="20"/>
      <c r="E829" s="57"/>
      <c r="F829" s="57"/>
      <c r="G829" s="57"/>
      <c r="H829" s="58"/>
      <c r="I829" s="58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</row>
    <row r="830" ht="18" spans="1:20">
      <c r="A830" s="4"/>
      <c r="B830" s="4"/>
      <c r="C830" s="20"/>
      <c r="D830" s="20"/>
      <c r="E830" s="57"/>
      <c r="F830" s="57"/>
      <c r="G830" s="57"/>
      <c r="H830" s="58"/>
      <c r="I830" s="58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</row>
    <row r="831" ht="18" spans="1:20">
      <c r="A831" s="4"/>
      <c r="B831" s="4"/>
      <c r="C831" s="20"/>
      <c r="D831" s="20"/>
      <c r="E831" s="57"/>
      <c r="F831" s="57"/>
      <c r="G831" s="57"/>
      <c r="H831" s="58"/>
      <c r="I831" s="58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</row>
    <row r="832" ht="18" spans="1:20">
      <c r="A832" s="4"/>
      <c r="B832" s="4"/>
      <c r="C832" s="20"/>
      <c r="D832" s="20"/>
      <c r="E832" s="57"/>
      <c r="F832" s="57"/>
      <c r="G832" s="57"/>
      <c r="H832" s="58"/>
      <c r="I832" s="58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</row>
    <row r="833" ht="18" spans="1:20">
      <c r="A833" s="4"/>
      <c r="B833" s="4"/>
      <c r="C833" s="20"/>
      <c r="D833" s="20"/>
      <c r="E833" s="57"/>
      <c r="F833" s="57"/>
      <c r="G833" s="57"/>
      <c r="H833" s="58"/>
      <c r="I833" s="58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</row>
    <row r="834" ht="18" spans="1:20">
      <c r="A834" s="4"/>
      <c r="B834" s="4"/>
      <c r="C834" s="20"/>
      <c r="D834" s="20"/>
      <c r="E834" s="57"/>
      <c r="F834" s="57"/>
      <c r="G834" s="57"/>
      <c r="H834" s="58"/>
      <c r="I834" s="58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</row>
    <row r="835" ht="18" spans="1:20">
      <c r="A835" s="4"/>
      <c r="B835" s="4"/>
      <c r="C835" s="20"/>
      <c r="D835" s="20"/>
      <c r="E835" s="57"/>
      <c r="F835" s="57"/>
      <c r="G835" s="57"/>
      <c r="H835" s="58"/>
      <c r="I835" s="58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</row>
    <row r="836" ht="18" spans="1:20">
      <c r="A836" s="4"/>
      <c r="B836" s="4"/>
      <c r="C836" s="20"/>
      <c r="D836" s="20"/>
      <c r="E836" s="57"/>
      <c r="F836" s="57"/>
      <c r="G836" s="57"/>
      <c r="H836" s="58"/>
      <c r="I836" s="58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</row>
    <row r="837" ht="18" spans="1:20">
      <c r="A837" s="4"/>
      <c r="B837" s="4"/>
      <c r="C837" s="20"/>
      <c r="D837" s="20"/>
      <c r="E837" s="57"/>
      <c r="F837" s="57"/>
      <c r="G837" s="57"/>
      <c r="H837" s="58"/>
      <c r="I837" s="58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</row>
    <row r="838" ht="18" spans="1:20">
      <c r="A838" s="4"/>
      <c r="B838" s="4"/>
      <c r="C838" s="20"/>
      <c r="D838" s="20"/>
      <c r="E838" s="57"/>
      <c r="F838" s="57"/>
      <c r="G838" s="57"/>
      <c r="H838" s="58"/>
      <c r="I838" s="58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</row>
    <row r="839" ht="18" spans="1:20">
      <c r="A839" s="4"/>
      <c r="B839" s="4"/>
      <c r="C839" s="20"/>
      <c r="D839" s="20"/>
      <c r="E839" s="57"/>
      <c r="F839" s="57"/>
      <c r="G839" s="57"/>
      <c r="H839" s="58"/>
      <c r="I839" s="58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</row>
    <row r="840" ht="18" spans="1:20">
      <c r="A840" s="4"/>
      <c r="B840" s="4"/>
      <c r="C840" s="20"/>
      <c r="D840" s="20"/>
      <c r="E840" s="57"/>
      <c r="F840" s="57"/>
      <c r="G840" s="57"/>
      <c r="H840" s="58"/>
      <c r="I840" s="58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</row>
    <row r="841" ht="18" spans="1:20">
      <c r="A841" s="4"/>
      <c r="B841" s="4"/>
      <c r="C841" s="20"/>
      <c r="D841" s="20"/>
      <c r="E841" s="57"/>
      <c r="F841" s="57"/>
      <c r="G841" s="57"/>
      <c r="H841" s="58"/>
      <c r="I841" s="58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</row>
    <row r="842" ht="18" spans="1:20">
      <c r="A842" s="4"/>
      <c r="B842" s="4"/>
      <c r="C842" s="20"/>
      <c r="D842" s="20"/>
      <c r="E842" s="57"/>
      <c r="F842" s="57"/>
      <c r="G842" s="57"/>
      <c r="H842" s="58"/>
      <c r="I842" s="58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</row>
    <row r="843" ht="18" spans="1:20">
      <c r="A843" s="4"/>
      <c r="B843" s="4"/>
      <c r="C843" s="20"/>
      <c r="D843" s="20"/>
      <c r="E843" s="57"/>
      <c r="F843" s="57"/>
      <c r="G843" s="57"/>
      <c r="H843" s="58"/>
      <c r="I843" s="58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</row>
    <row r="844" ht="18" spans="1:20">
      <c r="A844" s="4"/>
      <c r="B844" s="4"/>
      <c r="C844" s="20"/>
      <c r="D844" s="20"/>
      <c r="E844" s="57"/>
      <c r="F844" s="57"/>
      <c r="G844" s="57"/>
      <c r="H844" s="58"/>
      <c r="I844" s="58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</row>
    <row r="845" ht="18" spans="1:20">
      <c r="A845" s="4"/>
      <c r="B845" s="4"/>
      <c r="C845" s="20"/>
      <c r="D845" s="20"/>
      <c r="E845" s="57"/>
      <c r="F845" s="57"/>
      <c r="G845" s="57"/>
      <c r="H845" s="58"/>
      <c r="I845" s="58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</row>
    <row r="846" ht="18" spans="1:20">
      <c r="A846" s="4"/>
      <c r="B846" s="4"/>
      <c r="C846" s="20"/>
      <c r="D846" s="20"/>
      <c r="E846" s="57"/>
      <c r="F846" s="57"/>
      <c r="G846" s="57"/>
      <c r="H846" s="58"/>
      <c r="I846" s="58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</row>
    <row r="847" ht="18" spans="1:20">
      <c r="A847" s="4"/>
      <c r="B847" s="4"/>
      <c r="C847" s="20"/>
      <c r="D847" s="20"/>
      <c r="E847" s="57"/>
      <c r="F847" s="57"/>
      <c r="G847" s="57"/>
      <c r="H847" s="58"/>
      <c r="I847" s="58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</row>
    <row r="848" ht="18" spans="1:20">
      <c r="A848" s="4"/>
      <c r="B848" s="4"/>
      <c r="C848" s="20"/>
      <c r="D848" s="20"/>
      <c r="E848" s="57"/>
      <c r="F848" s="57"/>
      <c r="G848" s="57"/>
      <c r="H848" s="58"/>
      <c r="I848" s="58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</row>
    <row r="849" ht="18" spans="1:20">
      <c r="A849" s="4"/>
      <c r="B849" s="4"/>
      <c r="C849" s="20"/>
      <c r="D849" s="20"/>
      <c r="E849" s="57"/>
      <c r="F849" s="57"/>
      <c r="G849" s="57"/>
      <c r="H849" s="58"/>
      <c r="I849" s="58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</row>
    <row r="850" ht="18" spans="1:20">
      <c r="A850" s="4"/>
      <c r="B850" s="4"/>
      <c r="C850" s="20"/>
      <c r="D850" s="20"/>
      <c r="E850" s="57"/>
      <c r="F850" s="57"/>
      <c r="G850" s="57"/>
      <c r="H850" s="58"/>
      <c r="I850" s="58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</row>
    <row r="851" ht="18" spans="1:20">
      <c r="A851" s="4"/>
      <c r="B851" s="4"/>
      <c r="C851" s="20"/>
      <c r="D851" s="20"/>
      <c r="E851" s="57"/>
      <c r="F851" s="57"/>
      <c r="G851" s="57"/>
      <c r="H851" s="58"/>
      <c r="I851" s="58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</row>
    <row r="852" ht="18" spans="1:20">
      <c r="A852" s="4"/>
      <c r="B852" s="4"/>
      <c r="C852" s="20"/>
      <c r="D852" s="20"/>
      <c r="E852" s="57"/>
      <c r="F852" s="57"/>
      <c r="G852" s="57"/>
      <c r="H852" s="58"/>
      <c r="I852" s="58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</row>
    <row r="853" ht="18" spans="1:20">
      <c r="A853" s="4"/>
      <c r="B853" s="4"/>
      <c r="C853" s="20"/>
      <c r="D853" s="20"/>
      <c r="E853" s="57"/>
      <c r="F853" s="57"/>
      <c r="G853" s="57"/>
      <c r="H853" s="58"/>
      <c r="I853" s="58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</row>
    <row r="854" ht="18" spans="1:20">
      <c r="A854" s="4"/>
      <c r="B854" s="4"/>
      <c r="C854" s="20"/>
      <c r="D854" s="20"/>
      <c r="E854" s="57"/>
      <c r="F854" s="57"/>
      <c r="G854" s="57"/>
      <c r="H854" s="58"/>
      <c r="I854" s="58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</row>
    <row r="855" ht="18" spans="1:20">
      <c r="A855" s="4"/>
      <c r="B855" s="4"/>
      <c r="C855" s="20"/>
      <c r="D855" s="20"/>
      <c r="E855" s="57"/>
      <c r="F855" s="57"/>
      <c r="G855" s="57"/>
      <c r="H855" s="58"/>
      <c r="I855" s="58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</row>
    <row r="856" ht="18" spans="1:20">
      <c r="A856" s="4"/>
      <c r="B856" s="4"/>
      <c r="C856" s="20"/>
      <c r="D856" s="20"/>
      <c r="E856" s="57"/>
      <c r="F856" s="57"/>
      <c r="G856" s="57"/>
      <c r="H856" s="58"/>
      <c r="I856" s="58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</row>
    <row r="857" ht="18" spans="1:20">
      <c r="A857" s="4"/>
      <c r="B857" s="4"/>
      <c r="C857" s="20"/>
      <c r="D857" s="20"/>
      <c r="E857" s="57"/>
      <c r="F857" s="57"/>
      <c r="G857" s="57"/>
      <c r="H857" s="58"/>
      <c r="I857" s="58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</row>
    <row r="858" ht="18" spans="1:20">
      <c r="A858" s="4"/>
      <c r="B858" s="4"/>
      <c r="C858" s="20"/>
      <c r="D858" s="20"/>
      <c r="E858" s="57"/>
      <c r="F858" s="57"/>
      <c r="G858" s="57"/>
      <c r="H858" s="58"/>
      <c r="I858" s="58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</row>
    <row r="859" ht="18" spans="1:20">
      <c r="A859" s="4"/>
      <c r="B859" s="4"/>
      <c r="C859" s="20"/>
      <c r="D859" s="20"/>
      <c r="E859" s="57"/>
      <c r="F859" s="57"/>
      <c r="G859" s="57"/>
      <c r="H859" s="58"/>
      <c r="I859" s="58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</row>
    <row r="860" ht="18" spans="1:20">
      <c r="A860" s="4"/>
      <c r="B860" s="4"/>
      <c r="C860" s="20"/>
      <c r="D860" s="20"/>
      <c r="E860" s="57"/>
      <c r="F860" s="57"/>
      <c r="G860" s="57"/>
      <c r="H860" s="58"/>
      <c r="I860" s="58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</row>
    <row r="861" ht="18" spans="1:20">
      <c r="A861" s="4"/>
      <c r="B861" s="4"/>
      <c r="C861" s="20"/>
      <c r="D861" s="20"/>
      <c r="E861" s="57"/>
      <c r="F861" s="57"/>
      <c r="G861" s="57"/>
      <c r="H861" s="58"/>
      <c r="I861" s="58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</row>
    <row r="862" ht="18" spans="1:20">
      <c r="A862" s="4"/>
      <c r="B862" s="4"/>
      <c r="C862" s="20"/>
      <c r="D862" s="20"/>
      <c r="E862" s="57"/>
      <c r="F862" s="57"/>
      <c r="G862" s="57"/>
      <c r="H862" s="58"/>
      <c r="I862" s="58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</row>
    <row r="863" ht="18" spans="1:20">
      <c r="A863" s="4"/>
      <c r="B863" s="4"/>
      <c r="C863" s="20"/>
      <c r="D863" s="20"/>
      <c r="E863" s="57"/>
      <c r="F863" s="57"/>
      <c r="G863" s="57"/>
      <c r="H863" s="58"/>
      <c r="I863" s="58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</row>
    <row r="864" ht="18" spans="1:20">
      <c r="A864" s="4"/>
      <c r="B864" s="4"/>
      <c r="C864" s="20"/>
      <c r="D864" s="20"/>
      <c r="E864" s="57"/>
      <c r="F864" s="57"/>
      <c r="G864" s="57"/>
      <c r="H864" s="58"/>
      <c r="I864" s="58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</row>
    <row r="865" ht="18" spans="1:20">
      <c r="A865" s="4"/>
      <c r="B865" s="4"/>
      <c r="C865" s="20"/>
      <c r="D865" s="20"/>
      <c r="E865" s="57"/>
      <c r="F865" s="57"/>
      <c r="G865" s="57"/>
      <c r="H865" s="58"/>
      <c r="I865" s="58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</row>
    <row r="866" ht="18" spans="1:20">
      <c r="A866" s="4"/>
      <c r="B866" s="4"/>
      <c r="C866" s="20"/>
      <c r="D866" s="20"/>
      <c r="E866" s="57"/>
      <c r="F866" s="57"/>
      <c r="G866" s="57"/>
      <c r="H866" s="58"/>
      <c r="I866" s="58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</row>
    <row r="867" ht="18" spans="1:20">
      <c r="A867" s="4"/>
      <c r="B867" s="4"/>
      <c r="C867" s="20"/>
      <c r="D867" s="20"/>
      <c r="E867" s="57"/>
      <c r="F867" s="57"/>
      <c r="G867" s="57"/>
      <c r="H867" s="58"/>
      <c r="I867" s="58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</row>
    <row r="868" ht="18" spans="1:20">
      <c r="A868" s="4"/>
      <c r="B868" s="4"/>
      <c r="C868" s="20"/>
      <c r="D868" s="20"/>
      <c r="E868" s="57"/>
      <c r="F868" s="57"/>
      <c r="G868" s="57"/>
      <c r="H868" s="58"/>
      <c r="I868" s="58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</row>
    <row r="869" ht="18" spans="1:20">
      <c r="A869" s="4"/>
      <c r="B869" s="4"/>
      <c r="C869" s="20"/>
      <c r="D869" s="20"/>
      <c r="E869" s="57"/>
      <c r="F869" s="57"/>
      <c r="G869" s="57"/>
      <c r="H869" s="58"/>
      <c r="I869" s="58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</row>
    <row r="870" ht="18" spans="1:20">
      <c r="A870" s="4"/>
      <c r="B870" s="4"/>
      <c r="C870" s="20"/>
      <c r="D870" s="20"/>
      <c r="E870" s="57"/>
      <c r="F870" s="57"/>
      <c r="G870" s="57"/>
      <c r="H870" s="58"/>
      <c r="I870" s="58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</row>
    <row r="871" ht="18" spans="1:20">
      <c r="A871" s="4"/>
      <c r="B871" s="4"/>
      <c r="C871" s="20"/>
      <c r="D871" s="20"/>
      <c r="E871" s="57"/>
      <c r="F871" s="57"/>
      <c r="G871" s="57"/>
      <c r="H871" s="58"/>
      <c r="I871" s="58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</row>
    <row r="872" ht="18" spans="1:20">
      <c r="A872" s="4"/>
      <c r="B872" s="4"/>
      <c r="C872" s="20"/>
      <c r="D872" s="20"/>
      <c r="E872" s="57"/>
      <c r="F872" s="57"/>
      <c r="G872" s="57"/>
      <c r="H872" s="58"/>
      <c r="I872" s="58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</row>
    <row r="873" ht="18" spans="1:20">
      <c r="A873" s="4"/>
      <c r="B873" s="4"/>
      <c r="C873" s="20"/>
      <c r="D873" s="20"/>
      <c r="E873" s="57"/>
      <c r="F873" s="57"/>
      <c r="G873" s="57"/>
      <c r="H873" s="58"/>
      <c r="I873" s="58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</row>
    <row r="874" ht="18" spans="1:20">
      <c r="A874" s="4"/>
      <c r="B874" s="4"/>
      <c r="C874" s="20"/>
      <c r="D874" s="20"/>
      <c r="E874" s="57"/>
      <c r="F874" s="57"/>
      <c r="G874" s="57"/>
      <c r="H874" s="58"/>
      <c r="I874" s="58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</row>
    <row r="875" ht="18" spans="1:20">
      <c r="A875" s="4"/>
      <c r="B875" s="4"/>
      <c r="C875" s="20"/>
      <c r="D875" s="20"/>
      <c r="E875" s="57"/>
      <c r="F875" s="57"/>
      <c r="G875" s="57"/>
      <c r="H875" s="58"/>
      <c r="I875" s="58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</row>
    <row r="876" ht="18" spans="1:20">
      <c r="A876" s="4"/>
      <c r="B876" s="4"/>
      <c r="C876" s="20"/>
      <c r="D876" s="20"/>
      <c r="E876" s="57"/>
      <c r="F876" s="57"/>
      <c r="G876" s="57"/>
      <c r="H876" s="58"/>
      <c r="I876" s="58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</row>
    <row r="877" ht="18" spans="1:20">
      <c r="A877" s="4"/>
      <c r="B877" s="4"/>
      <c r="C877" s="20"/>
      <c r="D877" s="20"/>
      <c r="E877" s="57"/>
      <c r="F877" s="57"/>
      <c r="G877" s="57"/>
      <c r="H877" s="58"/>
      <c r="I877" s="58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</row>
    <row r="878" ht="18" spans="1:20">
      <c r="A878" s="4"/>
      <c r="B878" s="4"/>
      <c r="C878" s="20"/>
      <c r="D878" s="20"/>
      <c r="E878" s="57"/>
      <c r="F878" s="57"/>
      <c r="G878" s="57"/>
      <c r="H878" s="58"/>
      <c r="I878" s="58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</row>
    <row r="879" ht="18" spans="1:20">
      <c r="A879" s="4"/>
      <c r="B879" s="4"/>
      <c r="C879" s="20"/>
      <c r="D879" s="20"/>
      <c r="E879" s="57"/>
      <c r="F879" s="57"/>
      <c r="G879" s="57"/>
      <c r="H879" s="58"/>
      <c r="I879" s="58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</row>
    <row r="880" ht="18" spans="1:20">
      <c r="A880" s="4"/>
      <c r="B880" s="4"/>
      <c r="C880" s="20"/>
      <c r="D880" s="20"/>
      <c r="E880" s="57"/>
      <c r="F880" s="57"/>
      <c r="G880" s="57"/>
      <c r="H880" s="58"/>
      <c r="I880" s="58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</row>
    <row r="881" ht="18" spans="1:20">
      <c r="A881" s="4"/>
      <c r="B881" s="4"/>
      <c r="C881" s="20"/>
      <c r="D881" s="20"/>
      <c r="E881" s="57"/>
      <c r="F881" s="57"/>
      <c r="G881" s="57"/>
      <c r="H881" s="58"/>
      <c r="I881" s="58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</row>
    <row r="882" ht="18" spans="1:20">
      <c r="A882" s="4"/>
      <c r="B882" s="4"/>
      <c r="C882" s="20"/>
      <c r="D882" s="20"/>
      <c r="E882" s="57"/>
      <c r="F882" s="57"/>
      <c r="G882" s="57"/>
      <c r="H882" s="58"/>
      <c r="I882" s="58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</row>
    <row r="883" ht="18" spans="1:20">
      <c r="A883" s="4"/>
      <c r="B883" s="4"/>
      <c r="C883" s="20"/>
      <c r="D883" s="20"/>
      <c r="E883" s="57"/>
      <c r="F883" s="57"/>
      <c r="G883" s="57"/>
      <c r="H883" s="58"/>
      <c r="I883" s="58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</row>
    <row r="884" ht="18" spans="1:20">
      <c r="A884" s="4"/>
      <c r="B884" s="4"/>
      <c r="C884" s="20"/>
      <c r="D884" s="20"/>
      <c r="E884" s="57"/>
      <c r="F884" s="57"/>
      <c r="G884" s="57"/>
      <c r="H884" s="58"/>
      <c r="I884" s="58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</row>
    <row r="885" ht="18" spans="1:20">
      <c r="A885" s="4"/>
      <c r="B885" s="4"/>
      <c r="C885" s="20"/>
      <c r="D885" s="20"/>
      <c r="E885" s="57"/>
      <c r="F885" s="57"/>
      <c r="G885" s="57"/>
      <c r="H885" s="58"/>
      <c r="I885" s="58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</row>
    <row r="886" ht="18" spans="1:20">
      <c r="A886" s="4"/>
      <c r="B886" s="4"/>
      <c r="C886" s="20"/>
      <c r="D886" s="20"/>
      <c r="E886" s="57"/>
      <c r="F886" s="57"/>
      <c r="G886" s="57"/>
      <c r="H886" s="58"/>
      <c r="I886" s="58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</row>
    <row r="887" ht="18" spans="1:20">
      <c r="A887" s="4"/>
      <c r="B887" s="4"/>
      <c r="C887" s="20"/>
      <c r="D887" s="20"/>
      <c r="E887" s="57"/>
      <c r="F887" s="57"/>
      <c r="G887" s="57"/>
      <c r="H887" s="58"/>
      <c r="I887" s="58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</row>
    <row r="888" ht="18" spans="1:20">
      <c r="A888" s="4"/>
      <c r="B888" s="4"/>
      <c r="C888" s="20"/>
      <c r="D888" s="20"/>
      <c r="E888" s="57"/>
      <c r="F888" s="57"/>
      <c r="G888" s="57"/>
      <c r="H888" s="58"/>
      <c r="I888" s="58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</row>
    <row r="889" ht="18" spans="1:20">
      <c r="A889" s="4"/>
      <c r="B889" s="4"/>
      <c r="C889" s="20"/>
      <c r="D889" s="20"/>
      <c r="E889" s="57"/>
      <c r="F889" s="57"/>
      <c r="G889" s="57"/>
      <c r="H889" s="58"/>
      <c r="I889" s="58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</row>
    <row r="890" ht="18" spans="1:20">
      <c r="A890" s="4"/>
      <c r="B890" s="4"/>
      <c r="C890" s="20"/>
      <c r="D890" s="20"/>
      <c r="E890" s="57"/>
      <c r="F890" s="57"/>
      <c r="G890" s="57"/>
      <c r="H890" s="58"/>
      <c r="I890" s="58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</row>
    <row r="891" ht="18" spans="1:20">
      <c r="A891" s="4"/>
      <c r="B891" s="4"/>
      <c r="C891" s="20"/>
      <c r="D891" s="20"/>
      <c r="E891" s="57"/>
      <c r="F891" s="57"/>
      <c r="G891" s="57"/>
      <c r="H891" s="58"/>
      <c r="I891" s="58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</row>
    <row r="892" ht="18" spans="1:20">
      <c r="A892" s="4"/>
      <c r="B892" s="4"/>
      <c r="C892" s="20"/>
      <c r="D892" s="20"/>
      <c r="E892" s="57"/>
      <c r="F892" s="57"/>
      <c r="G892" s="57"/>
      <c r="H892" s="58"/>
      <c r="I892" s="58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</row>
    <row r="893" ht="18" spans="1:20">
      <c r="A893" s="4"/>
      <c r="B893" s="4"/>
      <c r="C893" s="20"/>
      <c r="D893" s="20"/>
      <c r="E893" s="57"/>
      <c r="F893" s="57"/>
      <c r="G893" s="57"/>
      <c r="H893" s="58"/>
      <c r="I893" s="58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</row>
    <row r="894" ht="18" spans="1:20">
      <c r="A894" s="4"/>
      <c r="B894" s="4"/>
      <c r="C894" s="20"/>
      <c r="D894" s="20"/>
      <c r="E894" s="57"/>
      <c r="F894" s="57"/>
      <c r="G894" s="57"/>
      <c r="H894" s="58"/>
      <c r="I894" s="58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</row>
    <row r="895" ht="18" spans="1:20">
      <c r="A895" s="4"/>
      <c r="B895" s="4"/>
      <c r="C895" s="20"/>
      <c r="D895" s="20"/>
      <c r="E895" s="57"/>
      <c r="F895" s="57"/>
      <c r="G895" s="57"/>
      <c r="H895" s="58"/>
      <c r="I895" s="58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</row>
    <row r="896" ht="18" spans="1:20">
      <c r="A896" s="4"/>
      <c r="B896" s="4"/>
      <c r="C896" s="20"/>
      <c r="D896" s="20"/>
      <c r="E896" s="57"/>
      <c r="F896" s="57"/>
      <c r="G896" s="57"/>
      <c r="H896" s="58"/>
      <c r="I896" s="58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</row>
    <row r="897" ht="18" spans="1:20">
      <c r="A897" s="4"/>
      <c r="B897" s="4"/>
      <c r="C897" s="20"/>
      <c r="D897" s="20"/>
      <c r="E897" s="57"/>
      <c r="F897" s="57"/>
      <c r="G897" s="57"/>
      <c r="H897" s="58"/>
      <c r="I897" s="58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</row>
    <row r="898" ht="18" spans="1:20">
      <c r="A898" s="4"/>
      <c r="B898" s="4"/>
      <c r="C898" s="20"/>
      <c r="D898" s="20"/>
      <c r="E898" s="57"/>
      <c r="F898" s="57"/>
      <c r="G898" s="57"/>
      <c r="H898" s="58"/>
      <c r="I898" s="58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</row>
    <row r="899" ht="18" spans="1:20">
      <c r="A899" s="4"/>
      <c r="B899" s="4"/>
      <c r="C899" s="20"/>
      <c r="D899" s="20"/>
      <c r="E899" s="57"/>
      <c r="F899" s="57"/>
      <c r="G899" s="57"/>
      <c r="H899" s="58"/>
      <c r="I899" s="58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</row>
    <row r="900" ht="18" spans="1:20">
      <c r="A900" s="4"/>
      <c r="B900" s="4"/>
      <c r="C900" s="20"/>
      <c r="D900" s="20"/>
      <c r="E900" s="57"/>
      <c r="F900" s="57"/>
      <c r="G900" s="57"/>
      <c r="H900" s="58"/>
      <c r="I900" s="58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</row>
    <row r="901" ht="18" spans="1:20">
      <c r="A901" s="4"/>
      <c r="B901" s="4"/>
      <c r="C901" s="20"/>
      <c r="D901" s="20"/>
      <c r="E901" s="57"/>
      <c r="F901" s="57"/>
      <c r="G901" s="57"/>
      <c r="H901" s="58"/>
      <c r="I901" s="58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</row>
    <row r="902" ht="18" spans="1:20">
      <c r="A902" s="4"/>
      <c r="B902" s="4"/>
      <c r="C902" s="20"/>
      <c r="D902" s="20"/>
      <c r="E902" s="57"/>
      <c r="F902" s="57"/>
      <c r="G902" s="57"/>
      <c r="H902" s="58"/>
      <c r="I902" s="58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</row>
    <row r="903" ht="18" spans="1:20">
      <c r="A903" s="4"/>
      <c r="B903" s="4"/>
      <c r="C903" s="20"/>
      <c r="D903" s="20"/>
      <c r="E903" s="57"/>
      <c r="F903" s="57"/>
      <c r="G903" s="57"/>
      <c r="H903" s="58"/>
      <c r="I903" s="58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</row>
    <row r="904" ht="18" spans="1:20">
      <c r="A904" s="4"/>
      <c r="B904" s="4"/>
      <c r="C904" s="20"/>
      <c r="D904" s="20"/>
      <c r="E904" s="57"/>
      <c r="F904" s="57"/>
      <c r="G904" s="57"/>
      <c r="H904" s="58"/>
      <c r="I904" s="58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</row>
  </sheetData>
  <autoFilter xmlns:etc="http://www.wps.cn/officeDocument/2017/etCustomData" ref="A4:T115" etc:filterBottomFollowUsedRange="0">
    <extLst/>
  </autoFilter>
  <mergeCells count="1">
    <mergeCell ref="A3:I3"/>
  </mergeCells>
  <conditionalFormatting sqref="A109">
    <cfRule type="duplicateValues" dxfId="4" priority="39"/>
  </conditionalFormatting>
  <conditionalFormatting sqref="A114">
    <cfRule type="duplicateValues" dxfId="4" priority="13"/>
  </conditionalFormatting>
  <conditionalFormatting sqref="E114:I114">
    <cfRule type="containsText" dxfId="5" priority="10" operator="between" text="Bahamas/CN từ ĐXMB">
      <formula>NOT(ISERROR(SEARCH("Bahamas/CN từ ĐXMB",E114)))</formula>
    </cfRule>
    <cfRule type="containsText" dxfId="6" priority="11" operator="between" text="SMARTHOME/Nguyên">
      <formula>NOT(ISERROR(SEARCH("SMARTHOME/Nguyên",E114)))</formula>
    </cfRule>
    <cfRule type="containsText" dxfId="7" priority="12" operator="between" text="SMARTHOME/Điền Phát">
      <formula>NOT(ISERROR(SEARCH("SMARTHOME/Điền Phát",E114)))</formula>
    </cfRule>
  </conditionalFormatting>
  <conditionalFormatting sqref="E115:I115">
    <cfRule type="containsText" dxfId="0" priority="7" operator="between" text="Bahamas/CN từ ĐXMB">
      <formula>NOT(ISERROR(SEARCH("Bahamas/CN từ ĐXMB",E115)))</formula>
    </cfRule>
    <cfRule type="containsText" dxfId="1" priority="8" operator="between" text="SMARTHOME/Nguyên">
      <formula>NOT(ISERROR(SEARCH("SMARTHOME/Nguyên",E115)))</formula>
    </cfRule>
    <cfRule type="containsText" dxfId="2" priority="9" operator="between" text="SMARTHOME/Điền Phát">
      <formula>NOT(ISERROR(SEARCH("SMARTHOME/Điền Phát",E115)))</formula>
    </cfRule>
  </conditionalFormatting>
  <conditionalFormatting sqref="A68:A76">
    <cfRule type="duplicateValues" dxfId="4" priority="101"/>
  </conditionalFormatting>
  <conditionalFormatting sqref="A77:A95">
    <cfRule type="duplicateValues" dxfId="4" priority="132"/>
  </conditionalFormatting>
  <conditionalFormatting sqref="A83:A95">
    <cfRule type="duplicateValues" dxfId="4" priority="106"/>
  </conditionalFormatting>
  <conditionalFormatting sqref="A101:A108">
    <cfRule type="duplicateValues" dxfId="4" priority="103"/>
  </conditionalFormatting>
  <conditionalFormatting sqref="A110:A113">
    <cfRule type="duplicateValues" dxfId="4" priority="102"/>
  </conditionalFormatting>
  <conditionalFormatting sqref="E5:I67">
    <cfRule type="containsText" dxfId="0" priority="1" operator="between" text="Bahamas/CN từ ĐXMB">
      <formula>NOT(ISERROR(SEARCH("Bahamas/CN từ ĐXMB",E5)))</formula>
    </cfRule>
    <cfRule type="containsText" dxfId="1" priority="2" operator="between" text="SMARTHOME/Nguyên">
      <formula>NOT(ISERROR(SEARCH("SMARTHOME/Nguyên",E5)))</formula>
    </cfRule>
    <cfRule type="containsText" dxfId="2" priority="3" operator="between" text="SMARTHOME/Điền Phát">
      <formula>NOT(ISERROR(SEARCH("SMARTHOME/Điền Phát",E5)))</formula>
    </cfRule>
  </conditionalFormatting>
  <conditionalFormatting sqref="G68:I100 E68:F109 G101:H109 I101:I113 E110:H113">
    <cfRule type="containsText" dxfId="5" priority="17" operator="between" text="Bahamas/CN từ ĐXMB">
      <formula>NOT(ISERROR(SEARCH("Bahamas/CN từ ĐXMB",E68)))</formula>
    </cfRule>
    <cfRule type="containsText" dxfId="6" priority="18" operator="between" text="SMARTHOME/Nguyên">
      <formula>NOT(ISERROR(SEARCH("SMARTHOME/Nguyên",E68)))</formula>
    </cfRule>
    <cfRule type="containsText" dxfId="7" priority="19" operator="between" text="SMARTHOME/Điền Phát">
      <formula>NOT(ISERROR(SEARCH("SMARTHOME/Điền Phát",E68)))</formula>
    </cfRule>
  </conditionalFormatting>
  <pageMargins left="0.25" right="0.25" top="0.75" bottom="0.7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Phiếu tạm tính giá</vt:lpstr>
      <vt:lpstr>Bảng hàng</vt:lpstr>
      <vt:lpstr>Giá trị HĐMB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 Giang</dc:creator>
  <cp:lastModifiedBy>Admin</cp:lastModifiedBy>
  <dcterms:created xsi:type="dcterms:W3CDTF">2026-02-11T07:20:00Z</dcterms:created>
  <dcterms:modified xsi:type="dcterms:W3CDTF">2026-07-09T09:21:01Z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AE0EFF1CEC2C4F12BB7A63487D1BE1B2_13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